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428ACBF3-B78D-4499-B398-0D4D28949506}" xr6:coauthVersionLast="47" xr6:coauthVersionMax="47" xr10:uidLastSave="{00000000-0000-0000-0000-000000000000}"/>
  <bookViews>
    <workbookView xWindow="-120" yWindow="-120" windowWidth="29040" windowHeight="15720" xr2:uid="{00000000-000D-0000-FFFF-FFFF00000000}"/>
  </bookViews>
  <sheets>
    <sheet name="1977-2024" sheetId="6" r:id="rId1"/>
    <sheet name="Notes" sheetId="8" r:id="rId2"/>
  </sheets>
  <definedNames>
    <definedName name="A">#REF!</definedName>
    <definedName name="C_" localSheetId="0">'1977-2024'!$A$3:$G$5</definedName>
    <definedName name="C_" localSheetId="1">#REF!</definedName>
    <definedName name="C_">#REF!</definedName>
    <definedName name="D_" localSheetId="0">'1977-2024'!$A$3:$M$4</definedName>
    <definedName name="D_" localSheetId="1">#REF!</definedName>
    <definedName name="D_">#REF!</definedName>
    <definedName name="_xlnm.Print_Area" localSheetId="0">'1977-2024'!$A$1:$G$405</definedName>
    <definedName name="Print_Area_MI" localSheetId="0">'1977-2024'!#REF!</definedName>
    <definedName name="_xlnm.Print_Titles" localSheetId="0">'1977-2024'!$1:$5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6" l="1"/>
  <c r="G31" i="6"/>
  <c r="G30" i="6"/>
  <c r="G29" i="6"/>
  <c r="G27" i="6"/>
  <c r="G26" i="6"/>
  <c r="G25" i="6"/>
  <c r="G24" i="6"/>
  <c r="G22" i="6"/>
  <c r="G21" i="6"/>
  <c r="G20" i="6"/>
  <c r="G19" i="6"/>
  <c r="E370" i="6" l="1"/>
  <c r="G370" i="6" s="1"/>
  <c r="E369" i="6"/>
  <c r="G369" i="6" s="1"/>
  <c r="E368" i="6"/>
  <c r="G368" i="6" s="1"/>
  <c r="E367" i="6"/>
  <c r="G367" i="6" s="1"/>
  <c r="E366" i="6"/>
  <c r="G366" i="6" s="1"/>
  <c r="E365" i="6"/>
  <c r="G365" i="6" s="1"/>
  <c r="E364" i="6"/>
  <c r="G364" i="6" s="1"/>
  <c r="E363" i="6"/>
  <c r="G363" i="6" s="1"/>
  <c r="E362" i="6"/>
  <c r="G362" i="6" s="1"/>
  <c r="E361" i="6"/>
  <c r="G361" i="6" s="1"/>
  <c r="E360" i="6"/>
  <c r="G360" i="6" s="1"/>
  <c r="E359" i="6"/>
  <c r="G359" i="6" s="1"/>
  <c r="E357" i="6"/>
  <c r="G357" i="6" s="1"/>
  <c r="E356" i="6"/>
  <c r="G356" i="6" s="1"/>
  <c r="E355" i="6"/>
  <c r="G355" i="6" s="1"/>
  <c r="E354" i="6"/>
  <c r="G354" i="6" s="1"/>
  <c r="E353" i="6"/>
  <c r="G353" i="6" s="1"/>
  <c r="E352" i="6"/>
  <c r="G352" i="6" s="1"/>
  <c r="E351" i="6"/>
  <c r="G351" i="6" s="1"/>
  <c r="E350" i="6"/>
  <c r="G350" i="6" s="1"/>
  <c r="E349" i="6"/>
  <c r="G349" i="6" s="1"/>
  <c r="E348" i="6"/>
  <c r="G348" i="6" s="1"/>
  <c r="E347" i="6"/>
  <c r="G347" i="6" s="1"/>
  <c r="E346" i="6"/>
  <c r="G346" i="6" s="1"/>
  <c r="E344" i="6"/>
  <c r="G344" i="6" s="1"/>
  <c r="E343" i="6"/>
  <c r="G343" i="6" s="1"/>
  <c r="E342" i="6"/>
  <c r="G342" i="6" s="1"/>
  <c r="E341" i="6"/>
  <c r="G341" i="6" s="1"/>
  <c r="E340" i="6"/>
  <c r="G340" i="6" s="1"/>
  <c r="E339" i="6"/>
  <c r="G339" i="6" s="1"/>
  <c r="E338" i="6"/>
  <c r="G338" i="6" s="1"/>
  <c r="E337" i="6"/>
  <c r="G337" i="6" s="1"/>
  <c r="E336" i="6"/>
  <c r="G336" i="6" s="1"/>
  <c r="E335" i="6"/>
  <c r="G335" i="6" s="1"/>
  <c r="E334" i="6"/>
  <c r="G334" i="6" s="1"/>
  <c r="E333" i="6"/>
  <c r="G333" i="6" s="1"/>
  <c r="E331" i="6"/>
  <c r="G331" i="6" s="1"/>
  <c r="E330" i="6"/>
  <c r="G330" i="6" s="1"/>
  <c r="E329" i="6"/>
  <c r="G329" i="6" s="1"/>
  <c r="E328" i="6"/>
  <c r="G328" i="6" s="1"/>
  <c r="E327" i="6"/>
  <c r="G327" i="6" s="1"/>
  <c r="E326" i="6"/>
  <c r="G326" i="6" s="1"/>
  <c r="E325" i="6"/>
  <c r="G325" i="6" s="1"/>
  <c r="E324" i="6"/>
  <c r="G324" i="6" s="1"/>
  <c r="E323" i="6"/>
  <c r="G323" i="6" s="1"/>
  <c r="E322" i="6"/>
  <c r="G322" i="6" s="1"/>
  <c r="E321" i="6"/>
  <c r="G321" i="6" s="1"/>
  <c r="E320" i="6"/>
  <c r="G320" i="6" s="1"/>
  <c r="E318" i="6"/>
  <c r="G318" i="6" s="1"/>
  <c r="E317" i="6"/>
  <c r="G317" i="6" s="1"/>
  <c r="E316" i="6"/>
  <c r="G316" i="6" s="1"/>
  <c r="E315" i="6"/>
  <c r="G315" i="6" s="1"/>
  <c r="E314" i="6"/>
  <c r="G314" i="6" s="1"/>
  <c r="E313" i="6"/>
  <c r="G313" i="6" s="1"/>
  <c r="E312" i="6"/>
  <c r="G312" i="6" s="1"/>
  <c r="E311" i="6"/>
  <c r="G311" i="6" s="1"/>
  <c r="E310" i="6"/>
  <c r="G310" i="6" s="1"/>
  <c r="E309" i="6"/>
  <c r="G309" i="6" s="1"/>
  <c r="E308" i="6"/>
  <c r="G308" i="6" s="1"/>
  <c r="E307" i="6"/>
  <c r="G307" i="6" s="1"/>
  <c r="E305" i="6"/>
  <c r="G305" i="6" s="1"/>
  <c r="E304" i="6"/>
  <c r="G304" i="6" s="1"/>
  <c r="E303" i="6"/>
  <c r="G303" i="6" s="1"/>
  <c r="E302" i="6"/>
  <c r="G302" i="6" s="1"/>
  <c r="E301" i="6"/>
  <c r="G301" i="6" s="1"/>
  <c r="E300" i="6"/>
  <c r="G300" i="6" s="1"/>
  <c r="E299" i="6"/>
  <c r="G299" i="6" s="1"/>
  <c r="E298" i="6"/>
  <c r="G298" i="6" s="1"/>
  <c r="E297" i="6"/>
  <c r="G297" i="6" s="1"/>
  <c r="E296" i="6"/>
  <c r="G296" i="6" s="1"/>
  <c r="E295" i="6"/>
  <c r="G295" i="6" s="1"/>
  <c r="E294" i="6"/>
  <c r="G294" i="6" s="1"/>
  <c r="E292" i="6"/>
  <c r="G292" i="6" s="1"/>
  <c r="E291" i="6"/>
  <c r="G291" i="6" s="1"/>
  <c r="E290" i="6"/>
  <c r="G290" i="6" s="1"/>
  <c r="E289" i="6"/>
  <c r="G289" i="6" s="1"/>
  <c r="E288" i="6"/>
  <c r="G288" i="6" s="1"/>
  <c r="E287" i="6"/>
  <c r="G287" i="6" s="1"/>
  <c r="E286" i="6"/>
  <c r="G286" i="6" s="1"/>
  <c r="E285" i="6"/>
  <c r="G285" i="6" s="1"/>
  <c r="E284" i="6"/>
  <c r="G284" i="6" s="1"/>
  <c r="E283" i="6"/>
  <c r="G283" i="6" s="1"/>
  <c r="E282" i="6"/>
  <c r="G282" i="6" s="1"/>
  <c r="E281" i="6"/>
  <c r="G281" i="6" s="1"/>
  <c r="E279" i="6"/>
  <c r="G279" i="6" s="1"/>
  <c r="E278" i="6"/>
  <c r="G278" i="6" s="1"/>
  <c r="E277" i="6"/>
  <c r="G277" i="6" s="1"/>
  <c r="E276" i="6"/>
  <c r="G276" i="6" s="1"/>
  <c r="E275" i="6"/>
  <c r="G275" i="6" s="1"/>
  <c r="E274" i="6"/>
  <c r="G274" i="6" s="1"/>
  <c r="E273" i="6"/>
  <c r="G273" i="6" s="1"/>
  <c r="E272" i="6"/>
  <c r="G272" i="6" s="1"/>
  <c r="E271" i="6"/>
  <c r="G271" i="6" s="1"/>
  <c r="E270" i="6"/>
  <c r="G270" i="6" s="1"/>
  <c r="E269" i="6"/>
  <c r="G269" i="6" s="1"/>
  <c r="E268" i="6"/>
  <c r="G268" i="6" s="1"/>
  <c r="E266" i="6"/>
  <c r="G266" i="6" s="1"/>
  <c r="E265" i="6"/>
  <c r="G265" i="6" s="1"/>
  <c r="E264" i="6"/>
  <c r="G264" i="6" s="1"/>
  <c r="E263" i="6"/>
  <c r="G263" i="6" s="1"/>
  <c r="E262" i="6"/>
  <c r="G262" i="6" s="1"/>
  <c r="E261" i="6"/>
  <c r="G261" i="6" s="1"/>
  <c r="E260" i="6"/>
  <c r="G260" i="6" s="1"/>
  <c r="E259" i="6"/>
  <c r="G259" i="6" s="1"/>
  <c r="E258" i="6"/>
  <c r="G258" i="6" s="1"/>
  <c r="E257" i="6"/>
  <c r="G257" i="6" s="1"/>
  <c r="E256" i="6"/>
  <c r="G256" i="6" s="1"/>
  <c r="E255" i="6"/>
  <c r="G255" i="6" s="1"/>
  <c r="E253" i="6"/>
  <c r="G253" i="6" s="1"/>
  <c r="E252" i="6"/>
  <c r="G252" i="6" s="1"/>
  <c r="E251" i="6"/>
  <c r="G251" i="6" s="1"/>
  <c r="E250" i="6"/>
  <c r="G250" i="6" s="1"/>
  <c r="E249" i="6"/>
  <c r="G249" i="6" s="1"/>
  <c r="E248" i="6"/>
  <c r="G248" i="6" s="1"/>
  <c r="E247" i="6"/>
  <c r="G247" i="6" s="1"/>
  <c r="E246" i="6"/>
  <c r="G246" i="6" s="1"/>
  <c r="E245" i="6"/>
  <c r="G245" i="6" s="1"/>
  <c r="E244" i="6"/>
  <c r="G244" i="6" s="1"/>
  <c r="E243" i="6"/>
  <c r="G243" i="6" s="1"/>
  <c r="E242" i="6"/>
  <c r="G242" i="6" s="1"/>
  <c r="E240" i="6"/>
  <c r="G240" i="6" s="1"/>
  <c r="E239" i="6"/>
  <c r="G239" i="6" s="1"/>
  <c r="E238" i="6"/>
  <c r="G238" i="6" s="1"/>
  <c r="E237" i="6"/>
  <c r="G237" i="6" s="1"/>
  <c r="E236" i="6"/>
  <c r="G236" i="6" s="1"/>
  <c r="E235" i="6"/>
  <c r="G235" i="6" s="1"/>
  <c r="E234" i="6"/>
  <c r="G234" i="6" s="1"/>
  <c r="E233" i="6"/>
  <c r="G233" i="6" s="1"/>
  <c r="E232" i="6"/>
  <c r="G232" i="6" s="1"/>
  <c r="E231" i="6"/>
  <c r="G231" i="6" s="1"/>
  <c r="E230" i="6"/>
  <c r="G230" i="6" s="1"/>
  <c r="E229" i="6"/>
  <c r="G229" i="6" s="1"/>
  <c r="E227" i="6"/>
  <c r="G227" i="6" s="1"/>
  <c r="E226" i="6"/>
  <c r="G226" i="6" s="1"/>
  <c r="E225" i="6"/>
  <c r="G225" i="6" s="1"/>
  <c r="E224" i="6"/>
  <c r="G224" i="6" s="1"/>
  <c r="E223" i="6"/>
  <c r="G223" i="6" s="1"/>
  <c r="E222" i="6"/>
  <c r="G222" i="6" s="1"/>
  <c r="E221" i="6"/>
  <c r="G221" i="6" s="1"/>
  <c r="E220" i="6"/>
  <c r="G220" i="6" s="1"/>
  <c r="E219" i="6"/>
  <c r="G219" i="6" s="1"/>
  <c r="E218" i="6"/>
  <c r="G218" i="6" s="1"/>
  <c r="E217" i="6"/>
  <c r="G217" i="6" s="1"/>
  <c r="E216" i="6"/>
  <c r="G216" i="6" s="1"/>
  <c r="E214" i="6"/>
  <c r="G214" i="6" s="1"/>
  <c r="E213" i="6"/>
  <c r="G213" i="6" s="1"/>
  <c r="E212" i="6"/>
  <c r="G212" i="6" s="1"/>
  <c r="E211" i="6"/>
  <c r="G211" i="6" s="1"/>
  <c r="E210" i="6"/>
  <c r="G210" i="6" s="1"/>
  <c r="E209" i="6"/>
  <c r="G209" i="6" s="1"/>
  <c r="E208" i="6"/>
  <c r="G208" i="6" s="1"/>
  <c r="E207" i="6"/>
  <c r="G207" i="6" s="1"/>
  <c r="E206" i="6"/>
  <c r="G206" i="6" s="1"/>
  <c r="E205" i="6"/>
  <c r="G205" i="6" s="1"/>
  <c r="E204" i="6"/>
  <c r="G204" i="6" s="1"/>
  <c r="E203" i="6"/>
  <c r="G203" i="6" s="1"/>
  <c r="E201" i="6"/>
  <c r="G201" i="6" s="1"/>
  <c r="E200" i="6"/>
  <c r="G200" i="6" s="1"/>
  <c r="E199" i="6"/>
  <c r="G199" i="6" s="1"/>
  <c r="E198" i="6"/>
  <c r="G198" i="6" s="1"/>
  <c r="E197" i="6"/>
  <c r="G197" i="6" s="1"/>
  <c r="E196" i="6"/>
  <c r="G196" i="6" s="1"/>
  <c r="E195" i="6"/>
  <c r="G195" i="6" s="1"/>
  <c r="E194" i="6"/>
  <c r="G194" i="6" s="1"/>
  <c r="E193" i="6"/>
  <c r="G193" i="6" s="1"/>
  <c r="E192" i="6"/>
  <c r="G192" i="6" s="1"/>
  <c r="E191" i="6"/>
  <c r="G191" i="6" s="1"/>
  <c r="E190" i="6"/>
  <c r="G190" i="6" s="1"/>
  <c r="E188" i="6"/>
  <c r="G188" i="6" s="1"/>
  <c r="E187" i="6"/>
  <c r="G187" i="6" s="1"/>
  <c r="E186" i="6"/>
  <c r="G186" i="6" s="1"/>
  <c r="E185" i="6"/>
  <c r="G185" i="6" s="1"/>
  <c r="E184" i="6"/>
  <c r="G184" i="6" s="1"/>
  <c r="E183" i="6"/>
  <c r="G183" i="6" s="1"/>
  <c r="E182" i="6"/>
  <c r="G182" i="6" s="1"/>
  <c r="E181" i="6"/>
  <c r="G181" i="6" s="1"/>
  <c r="E180" i="6"/>
  <c r="G180" i="6" s="1"/>
  <c r="E179" i="6"/>
  <c r="G179" i="6" s="1"/>
  <c r="E178" i="6"/>
  <c r="G178" i="6" s="1"/>
  <c r="E177" i="6"/>
  <c r="G177" i="6" s="1"/>
  <c r="G175" i="6"/>
  <c r="G174" i="6"/>
  <c r="G173" i="6"/>
  <c r="G172" i="6"/>
  <c r="G171" i="6"/>
  <c r="G170" i="6"/>
  <c r="E169" i="6"/>
  <c r="G169" i="6" s="1"/>
  <c r="E168" i="6"/>
  <c r="G168" i="6" s="1"/>
  <c r="E167" i="6"/>
  <c r="G167" i="6" s="1"/>
  <c r="E166" i="6"/>
  <c r="G166" i="6" s="1"/>
  <c r="E165" i="6"/>
  <c r="G165" i="6" s="1"/>
  <c r="E164" i="6"/>
  <c r="G164" i="6" s="1"/>
  <c r="E162" i="6"/>
  <c r="G162" i="6" s="1"/>
  <c r="E161" i="6"/>
  <c r="G161" i="6" s="1"/>
  <c r="E160" i="6"/>
  <c r="G160" i="6" s="1"/>
  <c r="E159" i="6"/>
  <c r="G159" i="6" s="1"/>
  <c r="E158" i="6"/>
  <c r="G158" i="6" s="1"/>
  <c r="E157" i="6"/>
  <c r="G157" i="6" s="1"/>
  <c r="E156" i="6"/>
  <c r="G156" i="6" s="1"/>
  <c r="E155" i="6"/>
  <c r="G155" i="6" s="1"/>
  <c r="E154" i="6"/>
  <c r="G154" i="6" s="1"/>
  <c r="E153" i="6"/>
  <c r="G153" i="6" s="1"/>
  <c r="E152" i="6"/>
  <c r="G152" i="6" s="1"/>
  <c r="E151" i="6"/>
  <c r="G151" i="6" s="1"/>
  <c r="G149" i="6"/>
  <c r="G148" i="6"/>
  <c r="G147" i="6"/>
  <c r="G146" i="6"/>
  <c r="G145" i="6"/>
  <c r="G144" i="6"/>
  <c r="G143" i="6"/>
  <c r="E142" i="6"/>
  <c r="G142" i="6" s="1"/>
  <c r="E141" i="6"/>
  <c r="G141" i="6" s="1"/>
  <c r="E140" i="6"/>
  <c r="G140" i="6" s="1"/>
  <c r="E139" i="6"/>
  <c r="G139" i="6" s="1"/>
  <c r="E138" i="6"/>
  <c r="G138" i="6" s="1"/>
  <c r="E136" i="6"/>
  <c r="G136" i="6" s="1"/>
  <c r="E135" i="6"/>
  <c r="G135" i="6" s="1"/>
  <c r="E134" i="6"/>
  <c r="G134" i="6" s="1"/>
  <c r="E133" i="6"/>
  <c r="G133" i="6" s="1"/>
  <c r="E132" i="6"/>
  <c r="G132" i="6" s="1"/>
  <c r="E131" i="6"/>
  <c r="G131" i="6" s="1"/>
  <c r="E130" i="6"/>
  <c r="G130" i="6" s="1"/>
  <c r="E129" i="6"/>
  <c r="G129" i="6" s="1"/>
  <c r="E128" i="6"/>
  <c r="G128" i="6" s="1"/>
  <c r="E127" i="6"/>
  <c r="G127" i="6" s="1"/>
  <c r="E126" i="6"/>
  <c r="G126" i="6" s="1"/>
  <c r="E125" i="6"/>
  <c r="G125" i="6" s="1"/>
  <c r="E123" i="6"/>
  <c r="G123" i="6" s="1"/>
  <c r="G110" i="6"/>
  <c r="G97" i="6"/>
  <c r="G84" i="6"/>
  <c r="G71" i="6"/>
  <c r="G7" i="6"/>
  <c r="G9" i="6"/>
  <c r="G11" i="6"/>
  <c r="G13" i="6"/>
  <c r="G15" i="6"/>
  <c r="G17" i="6"/>
  <c r="G45" i="6"/>
  <c r="E49" i="6"/>
  <c r="G58" i="6"/>
</calcChain>
</file>

<file path=xl/sharedStrings.xml><?xml version="1.0" encoding="utf-8"?>
<sst xmlns="http://schemas.openxmlformats.org/spreadsheetml/2006/main" count="555" uniqueCount="77">
  <si>
    <t>Average</t>
  </si>
  <si>
    <t>Excess</t>
  </si>
  <si>
    <t>Net</t>
  </si>
  <si>
    <t>End of</t>
  </si>
  <si>
    <t>Liquidity</t>
  </si>
  <si>
    <t>Period</t>
  </si>
  <si>
    <t>Liabilities</t>
  </si>
  <si>
    <t>1977</t>
  </si>
  <si>
    <t xml:space="preserve">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</si>
  <si>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</si>
  <si>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</si>
  <si>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</si>
  <si>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</si>
  <si>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</si>
  <si>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</si>
  <si>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</si>
  <si>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</si>
  <si>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</si>
  <si>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</si>
  <si>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</si>
  <si>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</si>
  <si>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</si>
  <si>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</si>
  <si>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</si>
  <si>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</si>
  <si>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</si>
  <si>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</si>
  <si>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</si>
  <si>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</si>
  <si>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</si>
  <si>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</si>
  <si>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</si>
  <si>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</si>
  <si>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</si>
  <si>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2002</t>
  </si>
  <si>
    <t>2003</t>
  </si>
  <si>
    <t>2004</t>
  </si>
  <si>
    <t>2009</t>
  </si>
  <si>
    <t>2010</t>
  </si>
  <si>
    <t>2011</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</si>
  <si>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</si>
  <si>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2012</t>
  </si>
  <si>
    <t>2013</t>
  </si>
  <si>
    <t xml:space="preserve"> Dec</t>
  </si>
  <si>
    <t>2014</t>
  </si>
  <si>
    <t>Average Deposit</t>
  </si>
  <si>
    <t>Required Minimum</t>
  </si>
  <si>
    <t>Central Bank</t>
  </si>
  <si>
    <t>Loans From</t>
  </si>
  <si>
    <t>Mar</t>
  </si>
  <si>
    <t>June</t>
  </si>
  <si>
    <t>Sept</t>
  </si>
  <si>
    <t>Dec</t>
  </si>
  <si>
    <t>Jan</t>
  </si>
  <si>
    <t>Feb</t>
  </si>
  <si>
    <t>Apr</t>
  </si>
  <si>
    <t>May</t>
  </si>
  <si>
    <t>July</t>
  </si>
  <si>
    <t>Aug</t>
  </si>
  <si>
    <t>Oct</t>
  </si>
  <si>
    <t>Nov</t>
  </si>
  <si>
    <t>2008</t>
  </si>
  <si>
    <t>2007</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</si>
  <si>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</si>
  <si>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</si>
  <si>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</si>
  <si>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</si>
  <si>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</si>
  <si>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TABLE 12 DOMESTIC BANKS: STATUTORY LIQUIDITY</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</si>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</sst>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_)"/>
    <numFmt numFmtId="166" formatCode="_(* #,##0_);_(* \(#,##0\);_(* &quot;-&quot;??_);_(@_)"/>
    <numFmt numFmtId="167" formatCode="0_);\(0\)"/>
  </numFmts>
  <fonts count="11" x14ac:knownFonts="1">
    <font>
      <sz val="10"/>
      <name val="Courier"/>
    </font>
    <font>
      <sz val="12"/>
      <name val="Times New Roman"/>
      <family val="1"/>
    </font>
    <font>
      <sz val="10"/>
      <name val="Arial"/>
      <family val="2"/>
    </font>
    <font>
      <b/>
      <sz val="10"/>
      <name val="Arial"/>
      <family val="2"/>
    </font>
    <font>
      <sz val="10"/>
      <name val="Courier"/>
      <family val="3"/>
    </font>
    <font>
      <b/>
      <sz val="12"/>
      <name val="Arial"/>
      <family val="2"/>
    </font>
    <font>
      <b/>
      <u/>
      <sz val="12"/>
      <name val="Arial"/>
      <family val="2"/>
    </font>
    <font>
      <sz val="12"/>
      <name val="Arial"/>
      <family val="2"/>
    </font>
    <font>
      <u/>
      <sz val="12"/>
      <name val="Arial"/>
      <family val="2"/>
    </font>
    <font>
      <sz val="10"/>
      <color rgb="FFFF0000"/>
      <name val="Courier"/>
      <family val="3"/>
    </font>
    <font>
      <sz val="9"/>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37" fontId="0" fillId="0" borderId="0"/>
    <xf numFmtId="43" fontId="1" fillId="0" borderId="0" applyFont="0" applyFill="0" applyBorder="0" applyAlignment="0" applyProtection="0"/>
    <xf numFmtId="37" fontId="4"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37" fontId="4" fillId="0" borderId="0"/>
  </cellStyleXfs>
  <cellXfs count="40">
    <xf numFmtId="37" fontId="0" fillId="0" borderId="0" xfId="0"/>
    <xf numFmtId="37" fontId="2" fillId="0" borderId="0" xfId="0" applyFont="1"/>
    <xf numFmtId="37" fontId="4" fillId="0" borderId="0" xfId="0" applyFont="1"/>
    <xf numFmtId="37" fontId="3" fillId="0" borderId="2" xfId="0" applyFont="1" applyBorder="1" applyAlignment="1">
      <alignment horizontal="center"/>
    </xf>
    <xf numFmtId="166" fontId="2" fillId="0" borderId="0" xfId="1" applyNumberFormat="1" applyFont="1" applyBorder="1"/>
    <xf numFmtId="37" fontId="3" fillId="0" borderId="0" xfId="0" quotePrefix="1" applyFont="1" applyAlignment="1">
      <alignment horizontal="right"/>
    </xf>
    <xf numFmtId="37" fontId="2" fillId="0" borderId="0" xfId="0" quotePrefix="1" applyFont="1" applyAlignment="1">
      <alignment horizontal="left"/>
    </xf>
    <xf numFmtId="37" fontId="3" fillId="0" borderId="0" xfId="0" applyFont="1"/>
    <xf numFmtId="167" fontId="3" fillId="0" borderId="0" xfId="0" quotePrefix="1" applyNumberFormat="1" applyFont="1" applyAlignment="1">
      <alignment horizontal="left"/>
    </xf>
    <xf numFmtId="165" fontId="3" fillId="0" borderId="0" xfId="0" applyNumberFormat="1" applyFont="1"/>
    <xf numFmtId="3" fontId="3" fillId="0" borderId="0" xfId="0" applyNumberFormat="1" applyFont="1"/>
    <xf numFmtId="37" fontId="3" fillId="0" borderId="0" xfId="0" quotePrefix="1" applyFont="1" applyAlignment="1">
      <alignment horizontal="left"/>
    </xf>
    <xf numFmtId="166" fontId="2" fillId="0" borderId="0" xfId="1" applyNumberFormat="1" applyFont="1" applyBorder="1" applyProtection="1"/>
    <xf numFmtId="166" fontId="2" fillId="0" borderId="0" xfId="1" applyNumberFormat="1" applyFont="1" applyFill="1" applyBorder="1"/>
    <xf numFmtId="37" fontId="2" fillId="0" borderId="0" xfId="0" applyFont="1" applyAlignment="1">
      <alignment horizontal="right"/>
    </xf>
    <xf numFmtId="37" fontId="2" fillId="0" borderId="0" xfId="0" applyFont="1" applyAlignment="1">
      <alignment horizontal="left"/>
    </xf>
    <xf numFmtId="3" fontId="2" fillId="0" borderId="0" xfId="0" quotePrefix="1" applyNumberFormat="1" applyFont="1" applyAlignment="1">
      <alignment horizontal="left"/>
    </xf>
    <xf numFmtId="37" fontId="3" fillId="0" borderId="0" xfId="0" quotePrefix="1" applyFont="1"/>
    <xf numFmtId="0" fontId="3" fillId="0" borderId="0" xfId="0" quotePrefix="1" applyNumberFormat="1" applyFont="1" applyAlignment="1">
      <alignment horizontal="left"/>
    </xf>
    <xf numFmtId="0" fontId="3" fillId="0" borderId="0" xfId="0" applyNumberFormat="1" applyFont="1" applyAlignment="1">
      <alignment horizontal="left"/>
    </xf>
    <xf numFmtId="37" fontId="5" fillId="0" borderId="0" xfId="0" applyFont="1" applyAlignment="1">
      <alignment horizontal="center"/>
    </xf>
    <xf numFmtId="37" fontId="3" fillId="0" borderId="1" xfId="0" applyFont="1" applyBorder="1" applyAlignment="1">
      <alignment horizontal="center"/>
    </xf>
    <xf numFmtId="3" fontId="2" fillId="0" borderId="0" xfId="0" applyNumberFormat="1" applyFont="1" applyAlignment="1">
      <alignment horizontal="left"/>
    </xf>
    <xf numFmtId="37" fontId="7" fillId="0" borderId="0" xfId="2" applyFont="1"/>
    <xf numFmtId="37" fontId="7" fillId="2" borderId="0" xfId="2" applyFont="1" applyFill="1" applyAlignment="1">
      <alignment horizontal="justify"/>
    </xf>
    <xf numFmtId="37" fontId="7" fillId="2" borderId="0" xfId="2" applyFont="1" applyFill="1"/>
    <xf numFmtId="37" fontId="6" fillId="2" borderId="0" xfId="2" applyFont="1" applyFill="1" applyAlignment="1">
      <alignment horizontal="left" wrapText="1"/>
    </xf>
    <xf numFmtId="37" fontId="7" fillId="2" borderId="0" xfId="0" applyFont="1" applyFill="1"/>
    <xf numFmtId="37" fontId="7" fillId="0" borderId="0" xfId="0" applyFont="1"/>
    <xf numFmtId="37" fontId="9" fillId="0" borderId="0" xfId="0" applyFont="1"/>
    <xf numFmtId="1" fontId="3" fillId="0" borderId="0" xfId="1" quotePrefix="1" applyNumberFormat="1" applyFont="1" applyFill="1" applyBorder="1" applyAlignment="1">
      <alignment horizontal="left"/>
    </xf>
    <xf numFmtId="166" fontId="2" fillId="0" borderId="0" xfId="3" applyNumberFormat="1" applyFont="1" applyFill="1" applyBorder="1" applyAlignment="1">
      <alignment horizontal="center"/>
    </xf>
    <xf numFmtId="37" fontId="10" fillId="0" borderId="0" xfId="0" applyFont="1" applyAlignment="1">
      <alignment horizontal="center"/>
    </xf>
    <xf numFmtId="37" fontId="5" fillId="0" borderId="0" xfId="0" applyFont="1" applyAlignment="1">
      <alignment horizontal="center"/>
    </xf>
    <xf numFmtId="37" fontId="7" fillId="0" borderId="0" xfId="0" applyFont="1" applyAlignment="1">
      <alignment horizontal="left" vertical="top" wrapText="1"/>
    </xf>
    <xf numFmtId="37" fontId="6" fillId="2" borderId="0" xfId="0" applyFont="1" applyFill="1" applyAlignment="1">
      <alignment horizontal="left" vertical="top" wrapText="1"/>
    </xf>
    <xf numFmtId="37" fontId="6" fillId="2" borderId="0" xfId="2" applyFont="1" applyFill="1" applyAlignment="1">
      <alignment horizontal="left" wrapText="1"/>
    </xf>
    <xf numFmtId="37" fontId="7" fillId="2" borderId="0" xfId="0" applyFont="1" applyFill="1" applyAlignment="1">
      <alignment horizontal="left" vertical="top" wrapText="1"/>
    </xf>
    <xf numFmtId="37" fontId="6" fillId="2" borderId="0" xfId="2" applyFont="1" applyFill="1" applyAlignment="1">
      <alignment horizontal="center"/>
    </xf>
    <xf numFmtId="37" fontId="7" fillId="2" borderId="0" xfId="2" applyFont="1" applyFill="1" applyAlignment="1">
      <alignment horizontal="left" wrapText="1"/>
    </xf>
  </cellXfs>
  <cellStyles count="7">
    <cellStyle name="Comma" xfId="1" builtinId="3"/>
    <cellStyle name="Comma 2" xfId="5" xr:uid="{00000000-0005-0000-0000-000001000000}"/>
    <cellStyle name="Comma 3" xfId="3" xr:uid="{00000000-0005-0000-0000-000002000000}"/>
    <cellStyle name="Normal" xfId="0" builtinId="0"/>
    <cellStyle name="Normal 2" xfId="2" xr:uid="{00000000-0005-0000-0000-000004000000}"/>
    <cellStyle name="Normal 2 2" xfId="4" xr:uid="{00000000-0005-0000-0000-000005000000}"/>
    <cellStyle name="Normal 3"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T539"/>
  <sheetViews>
    <sheetView showGridLines="0" tabSelected="1" zoomScaleNormal="100" zoomScaleSheetLayoutView="100" workbookViewId="0">
      <pane xSplit="1" ySplit="5" topLeftCell="B513" activePane="bottomRight" state="frozen"/>
      <selection pane="topRight" activeCell="B1" sqref="B1"/>
      <selection pane="bottomLeft" activeCell="A12" sqref="A12"/>
      <selection pane="bottomRight" activeCell="A3" sqref="A3"/>
    </sheetView>
  </sheetViews>
  <sheetFormatPr defaultColWidth="9.625" defaultRowHeight="12" x14ac:dyDescent="0.15"/>
  <cols>
    <col min="1" max="1" width="9.25" customWidth="1"/>
    <col min="2" max="2" width="16.875" customWidth="1"/>
    <col min="3" max="3" width="18.875" customWidth="1"/>
    <col min="4" max="4" width="12.375" customWidth="1"/>
    <col min="5" max="5" width="11.375" customWidth="1"/>
    <col min="6" max="6" width="13.25" customWidth="1"/>
    <col min="7" max="7" width="12.375" customWidth="1"/>
    <col min="8" max="8" width="11.875" bestFit="1" customWidth="1"/>
    <col min="12" max="12" width="10.625" customWidth="1"/>
    <col min="13" max="13" width="11.75" customWidth="1"/>
    <col min="14" max="14" width="10.75" customWidth="1"/>
    <col min="15" max="15" width="11.125" customWidth="1"/>
    <col min="16" max="16" width="11.5" customWidth="1"/>
    <col min="17" max="17" width="11.75" customWidth="1"/>
    <col min="18" max="18" width="11.375" customWidth="1"/>
    <col min="19" max="19" width="11.625" customWidth="1"/>
  </cols>
  <sheetData>
    <row r="1" spans="1:7" ht="16.5" customHeight="1" x14ac:dyDescent="0.25">
      <c r="A1" s="33" t="s">
        <v>68</v>
      </c>
      <c r="B1" s="33"/>
      <c r="C1" s="33"/>
      <c r="D1" s="33"/>
      <c r="E1" s="33"/>
      <c r="F1" s="33"/>
      <c r="G1" s="33"/>
    </row>
    <row r="2" spans="1:7" ht="16.5" customHeight="1" x14ac:dyDescent="0.25">
      <c r="A2" s="20" t="s">
        <v>8</v>
      </c>
      <c r="B2" s="20"/>
      <c r="C2" s="20"/>
      <c r="D2" s="20"/>
      <c r="E2" s="20"/>
      <c r="F2" s="20"/>
      <c r="G2" s="20"/>
    </row>
    <row r="3" spans="1:7" s="2" customFormat="1" ht="12.75" x14ac:dyDescent="0.2">
      <c r="A3" s="1"/>
      <c r="B3" s="1"/>
      <c r="C3" s="1"/>
      <c r="D3" s="1"/>
      <c r="E3" s="1"/>
      <c r="F3" s="1"/>
      <c r="G3" s="5" t="s">
        <v>32</v>
      </c>
    </row>
    <row r="4" spans="1:7" s="2" customFormat="1" ht="17.25" customHeight="1" x14ac:dyDescent="0.2">
      <c r="A4" s="21" t="s">
        <v>3</v>
      </c>
      <c r="B4" s="21" t="s">
        <v>45</v>
      </c>
      <c r="C4" s="21" t="s">
        <v>46</v>
      </c>
      <c r="D4" s="21" t="s">
        <v>0</v>
      </c>
      <c r="E4" s="21" t="s">
        <v>1</v>
      </c>
      <c r="F4" s="21" t="s">
        <v>48</v>
      </c>
      <c r="G4" s="21" t="s">
        <v>2</v>
      </c>
    </row>
    <row r="5" spans="1:7" s="2" customFormat="1" ht="15" customHeight="1" x14ac:dyDescent="0.2">
      <c r="A5" s="3" t="s">
        <v>5</v>
      </c>
      <c r="B5" s="3" t="s">
        <v>6</v>
      </c>
      <c r="C5" s="3" t="s">
        <v>4</v>
      </c>
      <c r="D5" s="3" t="s">
        <v>4</v>
      </c>
      <c r="E5" s="3" t="s">
        <v>4</v>
      </c>
      <c r="F5" s="3" t="s">
        <v>47</v>
      </c>
      <c r="G5" s="3" t="s">
        <v>4</v>
      </c>
    </row>
    <row r="6" spans="1:7" s="2" customFormat="1" ht="15" customHeight="1" x14ac:dyDescent="0.2">
      <c r="A6" s="7" t="s">
        <v>7</v>
      </c>
      <c r="B6" s="1" t="s">
        <v>8</v>
      </c>
      <c r="C6" s="1"/>
      <c r="D6" s="1"/>
      <c r="E6" s="1"/>
      <c r="F6" s="1"/>
      <c r="G6" s="1"/>
    </row>
    <row r="7" spans="1:7" s="2" customFormat="1" ht="12.75" customHeight="1" x14ac:dyDescent="0.2">
      <c r="A7" s="15" t="s">
        <v>52</v>
      </c>
      <c r="B7" s="1">
        <v>64551</v>
      </c>
      <c r="C7" s="1">
        <v>12909</v>
      </c>
      <c r="D7" s="1">
        <v>21718</v>
      </c>
      <c r="E7" s="1">
        <v>8809</v>
      </c>
      <c r="F7" s="1">
        <v>419</v>
      </c>
      <c r="G7" s="1">
        <f>E7-F7</f>
        <v>8390</v>
      </c>
    </row>
    <row r="8" spans="1:7" s="2" customFormat="1" ht="12.75" customHeight="1" x14ac:dyDescent="0.2">
      <c r="A8" s="7" t="s">
        <v>9</v>
      </c>
      <c r="B8" s="1"/>
      <c r="C8" s="1"/>
      <c r="D8" s="1"/>
      <c r="E8" s="1"/>
      <c r="F8" s="1"/>
      <c r="G8" s="1"/>
    </row>
    <row r="9" spans="1:7" s="2" customFormat="1" ht="12.75" customHeight="1" x14ac:dyDescent="0.2">
      <c r="A9" s="15" t="s">
        <v>52</v>
      </c>
      <c r="B9" s="1">
        <v>81916</v>
      </c>
      <c r="C9" s="1">
        <v>16382</v>
      </c>
      <c r="D9" s="1">
        <v>27569</v>
      </c>
      <c r="E9" s="1">
        <v>11187</v>
      </c>
      <c r="F9" s="1">
        <v>10</v>
      </c>
      <c r="G9" s="1">
        <f>E9-F9</f>
        <v>11177</v>
      </c>
    </row>
    <row r="10" spans="1:7" s="2" customFormat="1" ht="12.75" customHeight="1" x14ac:dyDescent="0.2">
      <c r="A10" s="7" t="s">
        <v>10</v>
      </c>
      <c r="B10" s="1"/>
      <c r="C10" s="1"/>
      <c r="D10" s="1"/>
      <c r="E10" s="1"/>
      <c r="F10" s="1"/>
      <c r="G10" s="1"/>
    </row>
    <row r="11" spans="1:7" s="2" customFormat="1" ht="12.75" customHeight="1" x14ac:dyDescent="0.2">
      <c r="A11" s="15" t="s">
        <v>52</v>
      </c>
      <c r="B11" s="1">
        <v>87173</v>
      </c>
      <c r="C11" s="1">
        <v>17434</v>
      </c>
      <c r="D11" s="1">
        <v>21948</v>
      </c>
      <c r="E11" s="1">
        <v>4514</v>
      </c>
      <c r="F11" s="1">
        <v>0</v>
      </c>
      <c r="G11" s="1">
        <f>E11-F11</f>
        <v>4514</v>
      </c>
    </row>
    <row r="12" spans="1:7" s="2" customFormat="1" ht="12.75" customHeight="1" x14ac:dyDescent="0.2">
      <c r="A12" s="7" t="s">
        <v>11</v>
      </c>
      <c r="B12" s="1"/>
      <c r="C12" s="1"/>
      <c r="D12" s="1"/>
      <c r="E12" s="1"/>
      <c r="F12" s="1"/>
      <c r="G12" s="1"/>
    </row>
    <row r="13" spans="1:7" s="2" customFormat="1" ht="12.75" customHeight="1" x14ac:dyDescent="0.2">
      <c r="A13" s="6" t="s">
        <v>43</v>
      </c>
      <c r="B13" s="1">
        <v>89556</v>
      </c>
      <c r="C13" s="1">
        <v>17911</v>
      </c>
      <c r="D13" s="1">
        <v>25945</v>
      </c>
      <c r="E13" s="1">
        <v>8034</v>
      </c>
      <c r="F13" s="1">
        <v>35</v>
      </c>
      <c r="G13" s="1">
        <f>E13-F13</f>
        <v>7999</v>
      </c>
    </row>
    <row r="14" spans="1:7" s="2" customFormat="1" ht="12.75" customHeight="1" x14ac:dyDescent="0.2">
      <c r="A14" s="7" t="s">
        <v>12</v>
      </c>
      <c r="B14" s="1"/>
      <c r="C14" s="1"/>
      <c r="D14" s="1"/>
      <c r="E14" s="1"/>
      <c r="F14" s="1"/>
      <c r="G14" s="1"/>
    </row>
    <row r="15" spans="1:7" s="2" customFormat="1" ht="12.75" customHeight="1" x14ac:dyDescent="0.2">
      <c r="A15" s="15" t="s">
        <v>52</v>
      </c>
      <c r="B15" s="1">
        <v>105215</v>
      </c>
      <c r="C15" s="1">
        <v>21043</v>
      </c>
      <c r="D15" s="1">
        <v>27293</v>
      </c>
      <c r="E15" s="1">
        <v>6250</v>
      </c>
      <c r="F15" s="1">
        <v>24</v>
      </c>
      <c r="G15" s="1">
        <f>E15-F15</f>
        <v>6226</v>
      </c>
    </row>
    <row r="16" spans="1:7" s="2" customFormat="1" ht="12.75" customHeight="1" x14ac:dyDescent="0.2">
      <c r="A16" s="7" t="s">
        <v>13</v>
      </c>
      <c r="B16" s="1"/>
      <c r="C16" s="1"/>
      <c r="D16" s="1"/>
      <c r="E16" s="1"/>
      <c r="F16" s="1"/>
      <c r="G16" s="1"/>
    </row>
    <row r="17" spans="1:7" s="2" customFormat="1" ht="12.75" customHeight="1" x14ac:dyDescent="0.2">
      <c r="A17" s="15" t="s">
        <v>52</v>
      </c>
      <c r="B17" s="1">
        <v>113264</v>
      </c>
      <c r="C17" s="1">
        <v>22653</v>
      </c>
      <c r="D17" s="1">
        <v>33517</v>
      </c>
      <c r="E17" s="1">
        <v>10864</v>
      </c>
      <c r="F17" s="1">
        <v>16</v>
      </c>
      <c r="G17" s="1">
        <f>E17-F17</f>
        <v>10848</v>
      </c>
    </row>
    <row r="18" spans="1:7" s="2" customFormat="1" ht="12.75" customHeight="1" x14ac:dyDescent="0.2">
      <c r="A18" s="7" t="s">
        <v>14</v>
      </c>
      <c r="B18" s="1"/>
      <c r="C18" s="1"/>
      <c r="D18" s="1"/>
      <c r="E18" s="1"/>
      <c r="F18" s="1"/>
      <c r="G18" s="1"/>
    </row>
    <row r="19" spans="1:7" s="2" customFormat="1" ht="12.75" customHeight="1" x14ac:dyDescent="0.2">
      <c r="A19" s="1" t="s">
        <v>49</v>
      </c>
      <c r="B19" s="14">
        <v>121001</v>
      </c>
      <c r="C19" s="14">
        <v>24201</v>
      </c>
      <c r="D19" s="14">
        <v>41162</v>
      </c>
      <c r="E19" s="14">
        <v>16961</v>
      </c>
      <c r="F19" s="14">
        <v>0</v>
      </c>
      <c r="G19" s="1">
        <f>E19-F19</f>
        <v>16961</v>
      </c>
    </row>
    <row r="20" spans="1:7" s="2" customFormat="1" ht="12.75" customHeight="1" x14ac:dyDescent="0.2">
      <c r="A20" s="1" t="s">
        <v>50</v>
      </c>
      <c r="B20" s="14">
        <v>130408</v>
      </c>
      <c r="C20" s="14">
        <v>26082</v>
      </c>
      <c r="D20" s="14">
        <v>48932</v>
      </c>
      <c r="E20" s="14">
        <v>22850</v>
      </c>
      <c r="F20" s="14">
        <v>0</v>
      </c>
      <c r="G20" s="1">
        <f>E20-F20</f>
        <v>22850</v>
      </c>
    </row>
    <row r="21" spans="1:7" s="2" customFormat="1" ht="12.75" customHeight="1" x14ac:dyDescent="0.2">
      <c r="A21" s="1" t="s">
        <v>51</v>
      </c>
      <c r="B21" s="14">
        <v>137829</v>
      </c>
      <c r="C21" s="14">
        <v>27564</v>
      </c>
      <c r="D21" s="14">
        <v>53892</v>
      </c>
      <c r="E21" s="14">
        <v>26328</v>
      </c>
      <c r="F21" s="14">
        <v>0</v>
      </c>
      <c r="G21" s="1">
        <f>E21-F21</f>
        <v>26328</v>
      </c>
    </row>
    <row r="22" spans="1:7" s="2" customFormat="1" ht="12.75" customHeight="1" x14ac:dyDescent="0.2">
      <c r="A22" s="15" t="s">
        <v>52</v>
      </c>
      <c r="B22" s="1">
        <v>139882</v>
      </c>
      <c r="C22" s="1">
        <v>27976</v>
      </c>
      <c r="D22" s="1">
        <v>46337</v>
      </c>
      <c r="E22" s="1">
        <v>18361</v>
      </c>
      <c r="F22" s="1">
        <v>10</v>
      </c>
      <c r="G22" s="1">
        <f>E22-F22</f>
        <v>18351</v>
      </c>
    </row>
    <row r="23" spans="1:7" s="2" customFormat="1" ht="12.75" customHeight="1" x14ac:dyDescent="0.2">
      <c r="A23" s="7" t="s">
        <v>15</v>
      </c>
      <c r="B23" s="1"/>
      <c r="C23" s="1"/>
      <c r="D23" s="1"/>
      <c r="E23" s="1"/>
      <c r="F23" s="1"/>
      <c r="G23" s="1"/>
    </row>
    <row r="24" spans="1:7" s="2" customFormat="1" ht="12.75" customHeight="1" x14ac:dyDescent="0.2">
      <c r="A24" s="1" t="s">
        <v>49</v>
      </c>
      <c r="B24" s="14">
        <v>138513</v>
      </c>
      <c r="C24" s="1">
        <v>27703</v>
      </c>
      <c r="D24" s="14">
        <v>44374</v>
      </c>
      <c r="E24" s="1">
        <v>16671</v>
      </c>
      <c r="F24" s="14">
        <v>0</v>
      </c>
      <c r="G24" s="1">
        <f>E24-F24</f>
        <v>16671</v>
      </c>
    </row>
    <row r="25" spans="1:7" s="2" customFormat="1" ht="12.75" customHeight="1" x14ac:dyDescent="0.2">
      <c r="A25" s="1" t="s">
        <v>50</v>
      </c>
      <c r="B25" s="14">
        <v>142269</v>
      </c>
      <c r="C25" s="1">
        <v>28454</v>
      </c>
      <c r="D25" s="14">
        <v>42197</v>
      </c>
      <c r="E25" s="1">
        <v>13743</v>
      </c>
      <c r="F25" s="14">
        <v>0</v>
      </c>
      <c r="G25" s="1">
        <f>E25-F25</f>
        <v>13743</v>
      </c>
    </row>
    <row r="26" spans="1:7" s="2" customFormat="1" ht="12.75" customHeight="1" x14ac:dyDescent="0.2">
      <c r="A26" s="1" t="s">
        <v>51</v>
      </c>
      <c r="B26" s="14">
        <v>144101</v>
      </c>
      <c r="C26" s="1">
        <v>28820</v>
      </c>
      <c r="D26" s="14">
        <v>41151</v>
      </c>
      <c r="E26" s="1">
        <v>12331</v>
      </c>
      <c r="F26" s="14">
        <v>0</v>
      </c>
      <c r="G26" s="1">
        <f>E26-F26</f>
        <v>12331</v>
      </c>
    </row>
    <row r="27" spans="1:7" s="2" customFormat="1" ht="12.75" customHeight="1" x14ac:dyDescent="0.2">
      <c r="A27" s="15" t="s">
        <v>52</v>
      </c>
      <c r="B27" s="1">
        <v>140922</v>
      </c>
      <c r="C27" s="1">
        <v>28184</v>
      </c>
      <c r="D27" s="1">
        <v>41937</v>
      </c>
      <c r="E27" s="1">
        <v>13753</v>
      </c>
      <c r="F27" s="1">
        <v>7800</v>
      </c>
      <c r="G27" s="1">
        <f>E27-F27</f>
        <v>5953</v>
      </c>
    </row>
    <row r="28" spans="1:7" s="2" customFormat="1" ht="12.75" customHeight="1" x14ac:dyDescent="0.2">
      <c r="A28" s="9" t="s">
        <v>16</v>
      </c>
      <c r="B28" s="1"/>
      <c r="C28" s="1"/>
      <c r="D28" s="1"/>
      <c r="E28" s="1"/>
      <c r="F28" s="1"/>
      <c r="G28" s="1"/>
    </row>
    <row r="29" spans="1:7" s="2" customFormat="1" ht="12.75" customHeight="1" x14ac:dyDescent="0.2">
      <c r="A29" s="1" t="s">
        <v>49</v>
      </c>
      <c r="B29" s="14">
        <v>140684</v>
      </c>
      <c r="C29" s="1">
        <v>35171</v>
      </c>
      <c r="D29" s="14">
        <v>48137</v>
      </c>
      <c r="E29" s="1">
        <v>12966</v>
      </c>
      <c r="F29" s="14">
        <v>0</v>
      </c>
      <c r="G29" s="1">
        <f>E29-F29</f>
        <v>12966</v>
      </c>
    </row>
    <row r="30" spans="1:7" s="2" customFormat="1" ht="12.75" customHeight="1" x14ac:dyDescent="0.2">
      <c r="A30" s="1" t="s">
        <v>50</v>
      </c>
      <c r="B30" s="14">
        <v>146133</v>
      </c>
      <c r="C30" s="1">
        <v>43840</v>
      </c>
      <c r="D30" s="14">
        <v>48593</v>
      </c>
      <c r="E30" s="1">
        <v>4753</v>
      </c>
      <c r="F30" s="14">
        <v>0</v>
      </c>
      <c r="G30" s="1">
        <f>E30-F30</f>
        <v>4753</v>
      </c>
    </row>
    <row r="31" spans="1:7" s="2" customFormat="1" ht="12.75" customHeight="1" x14ac:dyDescent="0.2">
      <c r="A31" s="1" t="s">
        <v>51</v>
      </c>
      <c r="B31" s="14">
        <v>146205</v>
      </c>
      <c r="C31" s="1">
        <v>43861</v>
      </c>
      <c r="D31" s="14">
        <v>53195</v>
      </c>
      <c r="E31" s="1">
        <v>9334</v>
      </c>
      <c r="F31" s="14">
        <v>472</v>
      </c>
      <c r="G31" s="1">
        <f>E31-F31</f>
        <v>8862</v>
      </c>
    </row>
    <row r="32" spans="1:7" s="2" customFormat="1" ht="12.75" customHeight="1" x14ac:dyDescent="0.2">
      <c r="A32" s="15" t="s">
        <v>52</v>
      </c>
      <c r="B32" s="1">
        <v>147504</v>
      </c>
      <c r="C32" s="1">
        <v>44251</v>
      </c>
      <c r="D32" s="1">
        <v>52526</v>
      </c>
      <c r="E32" s="1">
        <v>8275</v>
      </c>
      <c r="F32" s="1">
        <v>0</v>
      </c>
      <c r="G32" s="1">
        <f>E32-F32</f>
        <v>8275</v>
      </c>
    </row>
    <row r="33" spans="1:7" s="2" customFormat="1" ht="12.75" customHeight="1" x14ac:dyDescent="0.2">
      <c r="A33" s="9" t="s">
        <v>17</v>
      </c>
      <c r="B33" s="1"/>
      <c r="C33" s="1"/>
      <c r="D33" s="1"/>
      <c r="E33" s="1"/>
      <c r="F33" s="1"/>
      <c r="G33" s="1"/>
    </row>
    <row r="34" spans="1:7" s="2" customFormat="1" ht="12.75" customHeight="1" x14ac:dyDescent="0.2">
      <c r="A34" s="16" t="s">
        <v>53</v>
      </c>
      <c r="B34" s="1">
        <v>149803</v>
      </c>
      <c r="C34" s="1">
        <v>44941</v>
      </c>
      <c r="D34" s="1">
        <v>58369</v>
      </c>
      <c r="E34" s="1">
        <v>13428</v>
      </c>
      <c r="F34" s="1">
        <v>0</v>
      </c>
      <c r="G34" s="1">
        <v>13428</v>
      </c>
    </row>
    <row r="35" spans="1:7" s="2" customFormat="1" ht="12.75" customHeight="1" x14ac:dyDescent="0.2">
      <c r="A35" s="16" t="s">
        <v>54</v>
      </c>
      <c r="B35" s="1">
        <v>152916</v>
      </c>
      <c r="C35" s="1">
        <v>45588</v>
      </c>
      <c r="D35" s="1">
        <v>63879</v>
      </c>
      <c r="E35" s="1">
        <v>18291</v>
      </c>
      <c r="F35" s="1">
        <v>0</v>
      </c>
      <c r="G35" s="1">
        <v>18291</v>
      </c>
    </row>
    <row r="36" spans="1:7" s="2" customFormat="1" ht="12.75" customHeight="1" x14ac:dyDescent="0.2">
      <c r="A36" s="16" t="s">
        <v>49</v>
      </c>
      <c r="B36" s="1">
        <v>156862</v>
      </c>
      <c r="C36" s="1">
        <v>47059</v>
      </c>
      <c r="D36" s="1">
        <v>66597</v>
      </c>
      <c r="E36" s="1">
        <v>19538</v>
      </c>
      <c r="F36" s="1">
        <v>0</v>
      </c>
      <c r="G36" s="1">
        <v>19538</v>
      </c>
    </row>
    <row r="37" spans="1:7" s="2" customFormat="1" ht="12.75" customHeight="1" x14ac:dyDescent="0.2">
      <c r="A37" s="16" t="s">
        <v>55</v>
      </c>
      <c r="B37" s="1">
        <v>159230</v>
      </c>
      <c r="C37" s="1">
        <v>47769</v>
      </c>
      <c r="D37" s="1">
        <v>71648</v>
      </c>
      <c r="E37" s="1">
        <v>23879</v>
      </c>
      <c r="F37" s="1">
        <v>0</v>
      </c>
      <c r="G37" s="1">
        <v>23879</v>
      </c>
    </row>
    <row r="38" spans="1:7" s="2" customFormat="1" ht="12.75" customHeight="1" x14ac:dyDescent="0.2">
      <c r="A38" s="16" t="s">
        <v>56</v>
      </c>
      <c r="B38" s="1">
        <v>161138</v>
      </c>
      <c r="C38" s="1">
        <v>48342</v>
      </c>
      <c r="D38" s="1">
        <v>74943</v>
      </c>
      <c r="E38" s="1">
        <v>26601</v>
      </c>
      <c r="F38" s="1">
        <v>0</v>
      </c>
      <c r="G38" s="1">
        <v>26601</v>
      </c>
    </row>
    <row r="39" spans="1:7" s="2" customFormat="1" ht="12.75" customHeight="1" x14ac:dyDescent="0.2">
      <c r="A39" s="16" t="s">
        <v>50</v>
      </c>
      <c r="B39" s="1">
        <v>162265</v>
      </c>
      <c r="C39" s="1">
        <v>48680</v>
      </c>
      <c r="D39" s="1">
        <v>76460</v>
      </c>
      <c r="E39" s="1">
        <v>27780</v>
      </c>
      <c r="F39" s="1">
        <v>0</v>
      </c>
      <c r="G39" s="1">
        <v>27780</v>
      </c>
    </row>
    <row r="40" spans="1:7" s="2" customFormat="1" ht="12.75" customHeight="1" x14ac:dyDescent="0.2">
      <c r="A40" s="16" t="s">
        <v>57</v>
      </c>
      <c r="B40" s="1">
        <v>165119</v>
      </c>
      <c r="C40" s="1">
        <v>49536</v>
      </c>
      <c r="D40" s="1">
        <v>74501</v>
      </c>
      <c r="E40" s="1">
        <v>24965</v>
      </c>
      <c r="F40" s="1">
        <v>0</v>
      </c>
      <c r="G40" s="1">
        <v>24965</v>
      </c>
    </row>
    <row r="41" spans="1:7" s="2" customFormat="1" ht="12.75" customHeight="1" x14ac:dyDescent="0.2">
      <c r="A41" s="16" t="s">
        <v>58</v>
      </c>
      <c r="B41" s="1">
        <v>167472</v>
      </c>
      <c r="C41" s="1">
        <v>50242</v>
      </c>
      <c r="D41" s="1">
        <v>77719</v>
      </c>
      <c r="E41" s="1">
        <v>27477</v>
      </c>
      <c r="F41" s="1">
        <v>0</v>
      </c>
      <c r="G41" s="1">
        <v>27477</v>
      </c>
    </row>
    <row r="42" spans="1:7" s="2" customFormat="1" ht="12.75" customHeight="1" x14ac:dyDescent="0.2">
      <c r="A42" s="16" t="s">
        <v>51</v>
      </c>
      <c r="B42" s="1">
        <v>168248</v>
      </c>
      <c r="C42" s="1">
        <v>50474</v>
      </c>
      <c r="D42" s="1">
        <v>75000</v>
      </c>
      <c r="E42" s="1">
        <v>24526</v>
      </c>
      <c r="F42" s="1">
        <v>0</v>
      </c>
      <c r="G42" s="1">
        <v>24526</v>
      </c>
    </row>
    <row r="43" spans="1:7" s="2" customFormat="1" ht="12.75" customHeight="1" x14ac:dyDescent="0.2">
      <c r="A43" s="16" t="s">
        <v>59</v>
      </c>
      <c r="B43" s="1">
        <v>168914</v>
      </c>
      <c r="C43" s="1">
        <v>50674</v>
      </c>
      <c r="D43" s="1">
        <v>72769</v>
      </c>
      <c r="E43" s="1">
        <v>22095</v>
      </c>
      <c r="F43" s="1">
        <v>0</v>
      </c>
      <c r="G43" s="1">
        <v>22095</v>
      </c>
    </row>
    <row r="44" spans="1:7" s="2" customFormat="1" ht="12.75" customHeight="1" x14ac:dyDescent="0.2">
      <c r="A44" s="16" t="s">
        <v>60</v>
      </c>
      <c r="B44" s="1">
        <v>169051</v>
      </c>
      <c r="C44" s="1">
        <v>50715</v>
      </c>
      <c r="D44" s="1">
        <v>69889</v>
      </c>
      <c r="E44" s="1">
        <v>19174</v>
      </c>
      <c r="F44" s="1">
        <v>0</v>
      </c>
      <c r="G44" s="1">
        <v>19174</v>
      </c>
    </row>
    <row r="45" spans="1:7" s="2" customFormat="1" ht="12.75" customHeight="1" x14ac:dyDescent="0.2">
      <c r="A45" s="16" t="s">
        <v>52</v>
      </c>
      <c r="B45" s="1">
        <v>169721</v>
      </c>
      <c r="C45" s="1">
        <v>50916</v>
      </c>
      <c r="D45" s="1">
        <v>73402</v>
      </c>
      <c r="E45" s="1">
        <v>22486</v>
      </c>
      <c r="F45" s="1">
        <v>0</v>
      </c>
      <c r="G45" s="1">
        <f>E45-F45</f>
        <v>22486</v>
      </c>
    </row>
    <row r="46" spans="1:7" s="2" customFormat="1" ht="14.25" customHeight="1" x14ac:dyDescent="0.2">
      <c r="A46" s="7" t="s">
        <v>18</v>
      </c>
      <c r="B46" s="1"/>
      <c r="C46" s="1"/>
      <c r="D46" s="1"/>
      <c r="E46" s="1"/>
      <c r="F46" s="1"/>
      <c r="G46" s="1"/>
    </row>
    <row r="47" spans="1:7" s="2" customFormat="1" ht="12.75" customHeight="1" x14ac:dyDescent="0.2">
      <c r="A47" s="16" t="s">
        <v>53</v>
      </c>
      <c r="B47" s="1">
        <v>174287</v>
      </c>
      <c r="C47" s="1">
        <v>52286</v>
      </c>
      <c r="D47" s="1">
        <v>77871</v>
      </c>
      <c r="E47" s="1">
        <v>25585</v>
      </c>
      <c r="F47" s="1">
        <v>0</v>
      </c>
      <c r="G47" s="1">
        <v>25585</v>
      </c>
    </row>
    <row r="48" spans="1:7" s="2" customFormat="1" ht="12.75" customHeight="1" x14ac:dyDescent="0.2">
      <c r="A48" s="16" t="s">
        <v>54</v>
      </c>
      <c r="B48" s="1">
        <v>175697</v>
      </c>
      <c r="C48" s="1">
        <v>52709</v>
      </c>
      <c r="D48" s="1">
        <v>80502</v>
      </c>
      <c r="E48" s="1">
        <v>27793</v>
      </c>
      <c r="F48" s="1">
        <v>0</v>
      </c>
      <c r="G48" s="1">
        <v>27793</v>
      </c>
    </row>
    <row r="49" spans="1:7" s="2" customFormat="1" ht="12.75" customHeight="1" x14ac:dyDescent="0.2">
      <c r="A49" s="16" t="s">
        <v>49</v>
      </c>
      <c r="B49" s="1">
        <v>178210</v>
      </c>
      <c r="C49" s="1">
        <v>53463</v>
      </c>
      <c r="D49" s="1">
        <v>82285</v>
      </c>
      <c r="E49" s="1">
        <f>D49-C49</f>
        <v>28822</v>
      </c>
      <c r="F49" s="1">
        <v>0</v>
      </c>
      <c r="G49" s="1">
        <v>28822</v>
      </c>
    </row>
    <row r="50" spans="1:7" s="2" customFormat="1" ht="12.75" customHeight="1" x14ac:dyDescent="0.2">
      <c r="A50" s="16" t="s">
        <v>55</v>
      </c>
      <c r="B50" s="1">
        <v>180707</v>
      </c>
      <c r="C50" s="1">
        <v>54212</v>
      </c>
      <c r="D50" s="1">
        <v>84632</v>
      </c>
      <c r="E50" s="1">
        <v>30420</v>
      </c>
      <c r="F50" s="1">
        <v>0</v>
      </c>
      <c r="G50" s="1">
        <v>30420</v>
      </c>
    </row>
    <row r="51" spans="1:7" s="2" customFormat="1" ht="12.75" customHeight="1" x14ac:dyDescent="0.2">
      <c r="A51" s="16" t="s">
        <v>56</v>
      </c>
      <c r="B51" s="1">
        <v>183706</v>
      </c>
      <c r="C51" s="1">
        <v>55112</v>
      </c>
      <c r="D51" s="1">
        <v>88619</v>
      </c>
      <c r="E51" s="1">
        <v>33507</v>
      </c>
      <c r="F51" s="1">
        <v>0</v>
      </c>
      <c r="G51" s="1">
        <v>33507</v>
      </c>
    </row>
    <row r="52" spans="1:7" s="2" customFormat="1" ht="12.75" customHeight="1" x14ac:dyDescent="0.2">
      <c r="A52" s="16" t="s">
        <v>50</v>
      </c>
      <c r="B52" s="1">
        <v>186679</v>
      </c>
      <c r="C52" s="1">
        <v>56004</v>
      </c>
      <c r="D52" s="1">
        <v>90944</v>
      </c>
      <c r="E52" s="1">
        <v>34940</v>
      </c>
      <c r="F52" s="1">
        <v>0</v>
      </c>
      <c r="G52" s="1">
        <v>34940</v>
      </c>
    </row>
    <row r="53" spans="1:7" s="2" customFormat="1" ht="12.75" customHeight="1" x14ac:dyDescent="0.2">
      <c r="A53" s="16" t="s">
        <v>57</v>
      </c>
      <c r="B53" s="1">
        <v>190370</v>
      </c>
      <c r="C53" s="1">
        <v>57111</v>
      </c>
      <c r="D53" s="1">
        <v>92314</v>
      </c>
      <c r="E53" s="1">
        <v>35203</v>
      </c>
      <c r="F53" s="1">
        <v>0</v>
      </c>
      <c r="G53" s="1">
        <v>35203</v>
      </c>
    </row>
    <row r="54" spans="1:7" s="2" customFormat="1" ht="12.75" customHeight="1" x14ac:dyDescent="0.2">
      <c r="A54" s="16" t="s">
        <v>58</v>
      </c>
      <c r="B54" s="1">
        <v>196550</v>
      </c>
      <c r="C54" s="1">
        <v>58965</v>
      </c>
      <c r="D54" s="1">
        <v>90045</v>
      </c>
      <c r="E54" s="1">
        <v>31080</v>
      </c>
      <c r="F54" s="1">
        <v>0</v>
      </c>
      <c r="G54" s="1">
        <v>31080</v>
      </c>
    </row>
    <row r="55" spans="1:7" s="2" customFormat="1" ht="12.75" customHeight="1" x14ac:dyDescent="0.2">
      <c r="A55" s="16" t="s">
        <v>51</v>
      </c>
      <c r="B55" s="1">
        <v>196577</v>
      </c>
      <c r="C55" s="1">
        <v>58973</v>
      </c>
      <c r="D55" s="1">
        <v>89467</v>
      </c>
      <c r="E55" s="1">
        <v>30494</v>
      </c>
      <c r="F55" s="1">
        <v>0</v>
      </c>
      <c r="G55" s="1">
        <v>30494</v>
      </c>
    </row>
    <row r="56" spans="1:7" s="2" customFormat="1" ht="12.75" customHeight="1" x14ac:dyDescent="0.2">
      <c r="A56" s="16" t="s">
        <v>59</v>
      </c>
      <c r="B56" s="1">
        <v>199541</v>
      </c>
      <c r="C56" s="1">
        <v>59862</v>
      </c>
      <c r="D56" s="1">
        <v>88759</v>
      </c>
      <c r="E56" s="1">
        <v>28897</v>
      </c>
      <c r="F56" s="1">
        <v>0</v>
      </c>
      <c r="G56" s="1">
        <v>28897</v>
      </c>
    </row>
    <row r="57" spans="1:7" s="2" customFormat="1" ht="12.75" customHeight="1" x14ac:dyDescent="0.2">
      <c r="A57" s="16" t="s">
        <v>60</v>
      </c>
      <c r="B57" s="1">
        <v>202152</v>
      </c>
      <c r="C57" s="1">
        <v>60646</v>
      </c>
      <c r="D57" s="1">
        <v>85046</v>
      </c>
      <c r="E57" s="1">
        <v>24400</v>
      </c>
      <c r="F57" s="1">
        <v>0</v>
      </c>
      <c r="G57" s="1">
        <v>24400</v>
      </c>
    </row>
    <row r="58" spans="1:7" s="2" customFormat="1" ht="12.75" customHeight="1" x14ac:dyDescent="0.2">
      <c r="A58" s="16" t="s">
        <v>52</v>
      </c>
      <c r="B58" s="1">
        <v>201440</v>
      </c>
      <c r="C58" s="1">
        <v>60432</v>
      </c>
      <c r="D58" s="1">
        <v>82539</v>
      </c>
      <c r="E58" s="1">
        <v>22107</v>
      </c>
      <c r="F58" s="1">
        <v>0</v>
      </c>
      <c r="G58" s="1">
        <f>E58-F58</f>
        <v>22107</v>
      </c>
    </row>
    <row r="59" spans="1:7" s="2" customFormat="1" ht="12.75" customHeight="1" x14ac:dyDescent="0.2">
      <c r="A59" s="11" t="s">
        <v>19</v>
      </c>
      <c r="B59" s="1"/>
      <c r="C59" s="1"/>
      <c r="D59" s="1"/>
      <c r="E59" s="1"/>
      <c r="F59" s="1"/>
      <c r="G59" s="1"/>
    </row>
    <row r="60" spans="1:7" s="2" customFormat="1" ht="12.75" x14ac:dyDescent="0.2">
      <c r="A60" s="16" t="s">
        <v>53</v>
      </c>
      <c r="B60" s="1">
        <v>206140</v>
      </c>
      <c r="C60" s="1">
        <v>61842</v>
      </c>
      <c r="D60" s="1">
        <v>85123</v>
      </c>
      <c r="E60" s="1">
        <v>23281</v>
      </c>
      <c r="F60" s="1">
        <v>0</v>
      </c>
      <c r="G60" s="1">
        <v>23281</v>
      </c>
    </row>
    <row r="61" spans="1:7" s="2" customFormat="1" ht="12.75" x14ac:dyDescent="0.2">
      <c r="A61" s="16" t="s">
        <v>54</v>
      </c>
      <c r="B61" s="1">
        <v>212252</v>
      </c>
      <c r="C61" s="1">
        <v>63676</v>
      </c>
      <c r="D61" s="1">
        <v>84954</v>
      </c>
      <c r="E61" s="1">
        <v>21278</v>
      </c>
      <c r="F61" s="1">
        <v>0</v>
      </c>
      <c r="G61" s="1">
        <v>21278</v>
      </c>
    </row>
    <row r="62" spans="1:7" s="2" customFormat="1" ht="12.75" x14ac:dyDescent="0.2">
      <c r="A62" s="16" t="s">
        <v>49</v>
      </c>
      <c r="B62" s="1">
        <v>214757</v>
      </c>
      <c r="C62" s="1">
        <v>64427</v>
      </c>
      <c r="D62" s="1">
        <v>91241</v>
      </c>
      <c r="E62" s="1">
        <v>26814</v>
      </c>
      <c r="F62" s="1">
        <v>0</v>
      </c>
      <c r="G62" s="1">
        <v>26814</v>
      </c>
    </row>
    <row r="63" spans="1:7" s="2" customFormat="1" ht="12.75" x14ac:dyDescent="0.2">
      <c r="A63" s="16" t="s">
        <v>55</v>
      </c>
      <c r="B63" s="1">
        <v>219826</v>
      </c>
      <c r="C63" s="1">
        <v>65948</v>
      </c>
      <c r="D63" s="1">
        <v>94828</v>
      </c>
      <c r="E63" s="1">
        <v>28880</v>
      </c>
      <c r="F63" s="1">
        <v>0</v>
      </c>
      <c r="G63" s="1">
        <v>28880</v>
      </c>
    </row>
    <row r="64" spans="1:7" s="2" customFormat="1" ht="12.75" x14ac:dyDescent="0.2">
      <c r="A64" s="16" t="s">
        <v>56</v>
      </c>
      <c r="B64" s="1">
        <v>226736</v>
      </c>
      <c r="C64" s="1">
        <v>68021</v>
      </c>
      <c r="D64" s="1">
        <v>87520</v>
      </c>
      <c r="E64" s="1">
        <v>19499</v>
      </c>
      <c r="F64" s="1">
        <v>0</v>
      </c>
      <c r="G64" s="1">
        <v>19499</v>
      </c>
    </row>
    <row r="65" spans="1:7" s="2" customFormat="1" ht="12.75" x14ac:dyDescent="0.2">
      <c r="A65" s="16" t="s">
        <v>50</v>
      </c>
      <c r="B65" s="1">
        <v>227209</v>
      </c>
      <c r="C65" s="1">
        <v>68163</v>
      </c>
      <c r="D65" s="1">
        <v>85352</v>
      </c>
      <c r="E65" s="1">
        <v>17189</v>
      </c>
      <c r="F65" s="1">
        <v>0</v>
      </c>
      <c r="G65" s="1">
        <v>17189</v>
      </c>
    </row>
    <row r="66" spans="1:7" s="2" customFormat="1" ht="12.75" x14ac:dyDescent="0.2">
      <c r="A66" s="16" t="s">
        <v>57</v>
      </c>
      <c r="B66" s="1">
        <v>223770</v>
      </c>
      <c r="C66" s="1">
        <v>67131</v>
      </c>
      <c r="D66" s="1">
        <v>88676</v>
      </c>
      <c r="E66" s="1">
        <v>21545</v>
      </c>
      <c r="F66" s="1">
        <v>0</v>
      </c>
      <c r="G66" s="1">
        <v>21545</v>
      </c>
    </row>
    <row r="67" spans="1:7" s="2" customFormat="1" ht="12.75" x14ac:dyDescent="0.2">
      <c r="A67" s="16" t="s">
        <v>58</v>
      </c>
      <c r="B67" s="1">
        <v>229811</v>
      </c>
      <c r="C67" s="1">
        <v>68943</v>
      </c>
      <c r="D67" s="1">
        <v>82619</v>
      </c>
      <c r="E67" s="1">
        <v>13676</v>
      </c>
      <c r="F67" s="1">
        <v>0</v>
      </c>
      <c r="G67" s="1">
        <v>13676</v>
      </c>
    </row>
    <row r="68" spans="1:7" s="2" customFormat="1" ht="12.75" x14ac:dyDescent="0.2">
      <c r="A68" s="16" t="s">
        <v>51</v>
      </c>
      <c r="B68" s="1">
        <v>231212</v>
      </c>
      <c r="C68" s="1">
        <v>69364</v>
      </c>
      <c r="D68" s="1">
        <v>79788</v>
      </c>
      <c r="E68" s="1">
        <v>10424</v>
      </c>
      <c r="F68" s="1">
        <v>0</v>
      </c>
      <c r="G68" s="1">
        <v>10424</v>
      </c>
    </row>
    <row r="69" spans="1:7" s="2" customFormat="1" ht="12.75" x14ac:dyDescent="0.2">
      <c r="A69" s="16" t="s">
        <v>59</v>
      </c>
      <c r="B69" s="1">
        <v>234140</v>
      </c>
      <c r="C69" s="1">
        <v>70242</v>
      </c>
      <c r="D69" s="1">
        <v>78807</v>
      </c>
      <c r="E69" s="1">
        <v>8565</v>
      </c>
      <c r="F69" s="1">
        <v>0</v>
      </c>
      <c r="G69" s="1">
        <v>8565</v>
      </c>
    </row>
    <row r="70" spans="1:7" s="2" customFormat="1" ht="12.75" x14ac:dyDescent="0.2">
      <c r="A70" s="16" t="s">
        <v>60</v>
      </c>
      <c r="B70" s="1">
        <v>233834</v>
      </c>
      <c r="C70" s="1">
        <v>70150</v>
      </c>
      <c r="D70" s="1">
        <v>83408</v>
      </c>
      <c r="E70" s="1">
        <v>13258</v>
      </c>
      <c r="F70" s="1">
        <v>0</v>
      </c>
      <c r="G70" s="1">
        <v>13258</v>
      </c>
    </row>
    <row r="71" spans="1:7" s="2" customFormat="1" ht="12.75" x14ac:dyDescent="0.2">
      <c r="A71" s="16" t="s">
        <v>52</v>
      </c>
      <c r="B71" s="1">
        <v>244168</v>
      </c>
      <c r="C71" s="1">
        <v>73250</v>
      </c>
      <c r="D71" s="1">
        <v>82096</v>
      </c>
      <c r="E71" s="1">
        <v>8846</v>
      </c>
      <c r="F71" s="1">
        <v>1500</v>
      </c>
      <c r="G71" s="1">
        <f>E71-F71</f>
        <v>7346</v>
      </c>
    </row>
    <row r="72" spans="1:7" s="2" customFormat="1" ht="12.75" x14ac:dyDescent="0.2">
      <c r="A72" s="7" t="s">
        <v>20</v>
      </c>
      <c r="B72" s="1"/>
      <c r="C72" s="1"/>
      <c r="D72" s="1"/>
      <c r="E72" s="1"/>
      <c r="F72" s="1"/>
      <c r="G72" s="1"/>
    </row>
    <row r="73" spans="1:7" s="2" customFormat="1" ht="12.75" x14ac:dyDescent="0.2">
      <c r="A73" s="16" t="s">
        <v>53</v>
      </c>
      <c r="B73" s="1">
        <v>249237</v>
      </c>
      <c r="C73" s="1">
        <v>74771</v>
      </c>
      <c r="D73" s="1">
        <v>81255</v>
      </c>
      <c r="E73" s="1">
        <v>6484</v>
      </c>
      <c r="F73" s="1">
        <v>0</v>
      </c>
      <c r="G73" s="1">
        <v>6484</v>
      </c>
    </row>
    <row r="74" spans="1:7" s="2" customFormat="1" ht="12.75" x14ac:dyDescent="0.2">
      <c r="A74" s="16" t="s">
        <v>54</v>
      </c>
      <c r="B74" s="1">
        <v>248481</v>
      </c>
      <c r="C74" s="1">
        <v>69575</v>
      </c>
      <c r="D74" s="1">
        <v>84005</v>
      </c>
      <c r="E74" s="1">
        <v>14430</v>
      </c>
      <c r="F74" s="1">
        <v>0</v>
      </c>
      <c r="G74" s="1">
        <v>14430</v>
      </c>
    </row>
    <row r="75" spans="1:7" s="2" customFormat="1" ht="12.75" x14ac:dyDescent="0.2">
      <c r="A75" s="16" t="s">
        <v>49</v>
      </c>
      <c r="B75" s="1">
        <v>251646</v>
      </c>
      <c r="C75" s="1">
        <v>70461</v>
      </c>
      <c r="D75" s="1">
        <v>95781</v>
      </c>
      <c r="E75" s="1">
        <v>25320</v>
      </c>
      <c r="F75" s="1">
        <v>0</v>
      </c>
      <c r="G75" s="1">
        <v>25320</v>
      </c>
    </row>
    <row r="76" spans="1:7" s="2" customFormat="1" ht="12.75" x14ac:dyDescent="0.2">
      <c r="A76" s="16" t="s">
        <v>55</v>
      </c>
      <c r="B76" s="1">
        <v>265119</v>
      </c>
      <c r="C76" s="1">
        <v>74233</v>
      </c>
      <c r="D76" s="1">
        <v>104099</v>
      </c>
      <c r="E76" s="1">
        <v>29866</v>
      </c>
      <c r="F76" s="1">
        <v>0</v>
      </c>
      <c r="G76" s="1">
        <v>29866</v>
      </c>
    </row>
    <row r="77" spans="1:7" s="2" customFormat="1" ht="12.75" x14ac:dyDescent="0.2">
      <c r="A77" s="16" t="s">
        <v>56</v>
      </c>
      <c r="B77" s="1">
        <v>271570</v>
      </c>
      <c r="C77" s="1">
        <v>76040</v>
      </c>
      <c r="D77" s="1">
        <v>104359</v>
      </c>
      <c r="E77" s="1">
        <v>28319</v>
      </c>
      <c r="F77" s="1">
        <v>0</v>
      </c>
      <c r="G77" s="1">
        <v>28319</v>
      </c>
    </row>
    <row r="78" spans="1:7" s="2" customFormat="1" ht="12.75" x14ac:dyDescent="0.2">
      <c r="A78" s="16" t="s">
        <v>50</v>
      </c>
      <c r="B78" s="1">
        <v>276879</v>
      </c>
      <c r="C78" s="1">
        <v>77526</v>
      </c>
      <c r="D78" s="1">
        <v>111304</v>
      </c>
      <c r="E78" s="1">
        <v>33778</v>
      </c>
      <c r="F78" s="1">
        <v>0</v>
      </c>
      <c r="G78" s="1">
        <v>33778</v>
      </c>
    </row>
    <row r="79" spans="1:7" s="2" customFormat="1" ht="12.75" x14ac:dyDescent="0.2">
      <c r="A79" s="16" t="s">
        <v>57</v>
      </c>
      <c r="B79" s="1">
        <v>284093</v>
      </c>
      <c r="C79" s="1">
        <v>79546</v>
      </c>
      <c r="D79" s="1">
        <v>112057</v>
      </c>
      <c r="E79" s="1">
        <v>32511</v>
      </c>
      <c r="F79" s="1">
        <v>0</v>
      </c>
      <c r="G79" s="1">
        <v>32511</v>
      </c>
    </row>
    <row r="80" spans="1:7" s="2" customFormat="1" ht="12.75" x14ac:dyDescent="0.2">
      <c r="A80" s="16" t="s">
        <v>58</v>
      </c>
      <c r="B80" s="1">
        <v>289689</v>
      </c>
      <c r="C80" s="1">
        <v>81113</v>
      </c>
      <c r="D80" s="1">
        <v>109216</v>
      </c>
      <c r="E80" s="1">
        <v>28103</v>
      </c>
      <c r="F80" s="1">
        <v>0</v>
      </c>
      <c r="G80" s="1">
        <v>28103</v>
      </c>
    </row>
    <row r="81" spans="1:7" s="2" customFormat="1" ht="12.75" x14ac:dyDescent="0.2">
      <c r="A81" s="16" t="s">
        <v>51</v>
      </c>
      <c r="B81" s="1">
        <v>290258</v>
      </c>
      <c r="C81" s="1">
        <v>81272</v>
      </c>
      <c r="D81" s="1">
        <v>107614</v>
      </c>
      <c r="E81" s="1">
        <v>26342</v>
      </c>
      <c r="F81" s="1">
        <v>0</v>
      </c>
      <c r="G81" s="1">
        <v>26342</v>
      </c>
    </row>
    <row r="82" spans="1:7" s="2" customFormat="1" ht="12.75" x14ac:dyDescent="0.2">
      <c r="A82" s="16" t="s">
        <v>59</v>
      </c>
      <c r="B82" s="1">
        <v>291010</v>
      </c>
      <c r="C82" s="1">
        <v>81483</v>
      </c>
      <c r="D82" s="1">
        <v>113375</v>
      </c>
      <c r="E82" s="1">
        <v>31892</v>
      </c>
      <c r="F82" s="1">
        <v>0</v>
      </c>
      <c r="G82" s="1">
        <v>31892</v>
      </c>
    </row>
    <row r="83" spans="1:7" s="2" customFormat="1" ht="12.75" x14ac:dyDescent="0.2">
      <c r="A83" s="16" t="s">
        <v>60</v>
      </c>
      <c r="B83" s="1">
        <v>295146</v>
      </c>
      <c r="C83" s="1">
        <v>82641</v>
      </c>
      <c r="D83" s="1">
        <v>107804</v>
      </c>
      <c r="E83" s="1">
        <v>25163</v>
      </c>
      <c r="F83" s="1">
        <v>0</v>
      </c>
      <c r="G83" s="1">
        <v>25163</v>
      </c>
    </row>
    <row r="84" spans="1:7" s="2" customFormat="1" ht="12.75" x14ac:dyDescent="0.2">
      <c r="A84" s="16" t="s">
        <v>52</v>
      </c>
      <c r="B84" s="1">
        <v>300749</v>
      </c>
      <c r="C84" s="1">
        <v>84210</v>
      </c>
      <c r="D84" s="1">
        <v>102701</v>
      </c>
      <c r="E84" s="1">
        <v>18491</v>
      </c>
      <c r="F84" s="1">
        <v>0</v>
      </c>
      <c r="G84" s="1">
        <f>E84-F84</f>
        <v>18491</v>
      </c>
    </row>
    <row r="85" spans="1:7" s="2" customFormat="1" ht="15" customHeight="1" x14ac:dyDescent="0.2">
      <c r="A85" s="7" t="s">
        <v>21</v>
      </c>
      <c r="B85" s="1"/>
      <c r="C85" s="1"/>
      <c r="D85" s="1"/>
      <c r="E85" s="1"/>
      <c r="F85" s="1"/>
      <c r="G85" s="1"/>
    </row>
    <row r="86" spans="1:7" s="2" customFormat="1" ht="12.75" x14ac:dyDescent="0.2">
      <c r="A86" s="16" t="s">
        <v>53</v>
      </c>
      <c r="B86" s="1">
        <v>302123</v>
      </c>
      <c r="C86" s="1">
        <v>84594</v>
      </c>
      <c r="D86" s="1">
        <v>102161</v>
      </c>
      <c r="E86" s="1">
        <v>17567</v>
      </c>
      <c r="F86" s="1">
        <v>7000</v>
      </c>
      <c r="G86" s="1">
        <v>10567</v>
      </c>
    </row>
    <row r="87" spans="1:7" s="2" customFormat="1" ht="12.75" x14ac:dyDescent="0.2">
      <c r="A87" s="16" t="s">
        <v>54</v>
      </c>
      <c r="B87" s="1">
        <v>304782</v>
      </c>
      <c r="C87" s="1">
        <v>85339</v>
      </c>
      <c r="D87" s="1">
        <v>103636</v>
      </c>
      <c r="E87" s="1">
        <v>18297</v>
      </c>
      <c r="F87" s="1">
        <v>0</v>
      </c>
      <c r="G87" s="1">
        <v>18297</v>
      </c>
    </row>
    <row r="88" spans="1:7" s="2" customFormat="1" ht="12.75" x14ac:dyDescent="0.2">
      <c r="A88" s="16" t="s">
        <v>49</v>
      </c>
      <c r="B88" s="1">
        <v>312394</v>
      </c>
      <c r="C88" s="1">
        <v>87470</v>
      </c>
      <c r="D88" s="1">
        <v>108211</v>
      </c>
      <c r="E88" s="1">
        <v>20741</v>
      </c>
      <c r="F88" s="1">
        <v>0</v>
      </c>
      <c r="G88" s="1">
        <v>20741</v>
      </c>
    </row>
    <row r="89" spans="1:7" s="2" customFormat="1" ht="12.75" x14ac:dyDescent="0.2">
      <c r="A89" s="16" t="s">
        <v>55</v>
      </c>
      <c r="B89" s="1">
        <v>320572</v>
      </c>
      <c r="C89" s="1">
        <v>89760</v>
      </c>
      <c r="D89" s="1">
        <v>113883</v>
      </c>
      <c r="E89" s="1">
        <v>24123</v>
      </c>
      <c r="F89" s="1">
        <v>0</v>
      </c>
      <c r="G89" s="1">
        <v>24123</v>
      </c>
    </row>
    <row r="90" spans="1:7" s="2" customFormat="1" ht="12.75" x14ac:dyDescent="0.2">
      <c r="A90" s="16" t="s">
        <v>56</v>
      </c>
      <c r="B90" s="1">
        <v>325583</v>
      </c>
      <c r="C90" s="1">
        <v>91163</v>
      </c>
      <c r="D90" s="1">
        <v>117138</v>
      </c>
      <c r="E90" s="1">
        <v>25975</v>
      </c>
      <c r="F90" s="1">
        <v>0</v>
      </c>
      <c r="G90" s="1">
        <v>25975</v>
      </c>
    </row>
    <row r="91" spans="1:7" s="2" customFormat="1" ht="12.75" x14ac:dyDescent="0.2">
      <c r="A91" s="16" t="s">
        <v>50</v>
      </c>
      <c r="B91" s="1">
        <v>330451</v>
      </c>
      <c r="C91" s="1">
        <v>92526</v>
      </c>
      <c r="D91" s="1">
        <v>121454</v>
      </c>
      <c r="E91" s="1">
        <v>28928</v>
      </c>
      <c r="F91" s="1">
        <v>0</v>
      </c>
      <c r="G91" s="1">
        <v>28928</v>
      </c>
    </row>
    <row r="92" spans="1:7" s="2" customFormat="1" ht="12.75" x14ac:dyDescent="0.2">
      <c r="A92" s="16" t="s">
        <v>57</v>
      </c>
      <c r="B92" s="1">
        <v>335427</v>
      </c>
      <c r="C92" s="1">
        <v>93920</v>
      </c>
      <c r="D92" s="1">
        <v>119994</v>
      </c>
      <c r="E92" s="1">
        <v>26074</v>
      </c>
      <c r="F92" s="1">
        <v>0</v>
      </c>
      <c r="G92" s="1">
        <v>26074</v>
      </c>
    </row>
    <row r="93" spans="1:7" s="2" customFormat="1" ht="12.75" x14ac:dyDescent="0.2">
      <c r="A93" s="16" t="s">
        <v>58</v>
      </c>
      <c r="B93" s="1">
        <v>337860</v>
      </c>
      <c r="C93" s="1">
        <v>94601</v>
      </c>
      <c r="D93" s="1">
        <v>118838</v>
      </c>
      <c r="E93" s="1">
        <v>24237</v>
      </c>
      <c r="F93" s="1">
        <v>0</v>
      </c>
      <c r="G93" s="1">
        <v>24237</v>
      </c>
    </row>
    <row r="94" spans="1:7" s="2" customFormat="1" ht="12.75" x14ac:dyDescent="0.2">
      <c r="A94" s="16" t="s">
        <v>51</v>
      </c>
      <c r="B94" s="1">
        <v>342456</v>
      </c>
      <c r="C94" s="1">
        <v>95888</v>
      </c>
      <c r="D94" s="1">
        <v>118116</v>
      </c>
      <c r="E94" s="1">
        <v>22228</v>
      </c>
      <c r="F94" s="1">
        <v>0</v>
      </c>
      <c r="G94" s="1">
        <v>22228</v>
      </c>
    </row>
    <row r="95" spans="1:7" s="2" customFormat="1" ht="12.75" x14ac:dyDescent="0.2">
      <c r="A95" s="16" t="s">
        <v>59</v>
      </c>
      <c r="B95" s="1">
        <v>343629</v>
      </c>
      <c r="C95" s="1">
        <v>96216</v>
      </c>
      <c r="D95" s="1">
        <v>116262</v>
      </c>
      <c r="E95" s="1">
        <v>20046</v>
      </c>
      <c r="F95" s="1">
        <v>0</v>
      </c>
      <c r="G95" s="1">
        <v>20046</v>
      </c>
    </row>
    <row r="96" spans="1:7" s="2" customFormat="1" ht="12.75" x14ac:dyDescent="0.2">
      <c r="A96" s="16" t="s">
        <v>60</v>
      </c>
      <c r="B96" s="1">
        <v>350206</v>
      </c>
      <c r="C96" s="1">
        <v>98058</v>
      </c>
      <c r="D96" s="1">
        <v>122276</v>
      </c>
      <c r="E96" s="1">
        <v>24218</v>
      </c>
      <c r="F96" s="1">
        <v>0</v>
      </c>
      <c r="G96" s="1">
        <v>24218</v>
      </c>
    </row>
    <row r="97" spans="1:7" s="2" customFormat="1" ht="12.75" x14ac:dyDescent="0.2">
      <c r="A97" s="16" t="s">
        <v>52</v>
      </c>
      <c r="B97" s="1">
        <v>356689</v>
      </c>
      <c r="C97" s="1">
        <v>99873</v>
      </c>
      <c r="D97" s="1">
        <v>128593</v>
      </c>
      <c r="E97" s="1">
        <v>28720</v>
      </c>
      <c r="F97" s="1">
        <v>0</v>
      </c>
      <c r="G97" s="1">
        <f>E97-F97</f>
        <v>28720</v>
      </c>
    </row>
    <row r="98" spans="1:7" s="2" customFormat="1" ht="12.75" x14ac:dyDescent="0.2">
      <c r="A98" s="7" t="s">
        <v>22</v>
      </c>
      <c r="B98" s="1"/>
      <c r="C98" s="1"/>
      <c r="D98" s="1"/>
      <c r="E98" s="1"/>
      <c r="F98" s="1"/>
      <c r="G98" s="1"/>
    </row>
    <row r="99" spans="1:7" s="2" customFormat="1" ht="12.75" x14ac:dyDescent="0.2">
      <c r="A99" s="16" t="s">
        <v>53</v>
      </c>
      <c r="B99" s="1">
        <v>363466</v>
      </c>
      <c r="C99" s="1">
        <v>101770</v>
      </c>
      <c r="D99" s="1">
        <v>128120</v>
      </c>
      <c r="E99" s="1">
        <v>26350</v>
      </c>
      <c r="F99" s="1">
        <v>0</v>
      </c>
      <c r="G99" s="1">
        <v>26350</v>
      </c>
    </row>
    <row r="100" spans="1:7" s="2" customFormat="1" ht="12.75" x14ac:dyDescent="0.2">
      <c r="A100" s="16" t="s">
        <v>54</v>
      </c>
      <c r="B100" s="1">
        <v>365945</v>
      </c>
      <c r="C100" s="1">
        <v>102465</v>
      </c>
      <c r="D100" s="1">
        <v>134613</v>
      </c>
      <c r="E100" s="1">
        <v>32148</v>
      </c>
      <c r="F100" s="1">
        <v>0</v>
      </c>
      <c r="G100" s="1">
        <v>32148</v>
      </c>
    </row>
    <row r="101" spans="1:7" s="2" customFormat="1" ht="12.75" x14ac:dyDescent="0.2">
      <c r="A101" s="16" t="s">
        <v>49</v>
      </c>
      <c r="B101" s="1">
        <v>369139</v>
      </c>
      <c r="C101" s="1">
        <v>103359</v>
      </c>
      <c r="D101" s="1">
        <v>133802</v>
      </c>
      <c r="E101" s="1">
        <v>30443</v>
      </c>
      <c r="F101" s="1">
        <v>0</v>
      </c>
      <c r="G101" s="1">
        <v>30443</v>
      </c>
    </row>
    <row r="102" spans="1:7" s="2" customFormat="1" ht="12.75" x14ac:dyDescent="0.2">
      <c r="A102" s="16" t="s">
        <v>55</v>
      </c>
      <c r="B102" s="1">
        <v>380609</v>
      </c>
      <c r="C102" s="1">
        <v>106571</v>
      </c>
      <c r="D102" s="1">
        <v>142233</v>
      </c>
      <c r="E102" s="1">
        <v>35662</v>
      </c>
      <c r="F102" s="1">
        <v>0</v>
      </c>
      <c r="G102" s="1">
        <v>35662</v>
      </c>
    </row>
    <row r="103" spans="1:7" s="2" customFormat="1" ht="12.75" x14ac:dyDescent="0.2">
      <c r="A103" s="16" t="s">
        <v>56</v>
      </c>
      <c r="B103" s="1">
        <v>388846</v>
      </c>
      <c r="C103" s="1">
        <v>108877</v>
      </c>
      <c r="D103" s="1">
        <v>135902</v>
      </c>
      <c r="E103" s="1">
        <v>27025</v>
      </c>
      <c r="F103" s="1">
        <v>0</v>
      </c>
      <c r="G103" s="1">
        <v>27025</v>
      </c>
    </row>
    <row r="104" spans="1:7" s="2" customFormat="1" ht="12.75" x14ac:dyDescent="0.2">
      <c r="A104" s="16" t="s">
        <v>50</v>
      </c>
      <c r="B104" s="1">
        <v>389500</v>
      </c>
      <c r="C104" s="1">
        <v>109060</v>
      </c>
      <c r="D104" s="1">
        <v>137633</v>
      </c>
      <c r="E104" s="1">
        <v>28573</v>
      </c>
      <c r="F104" s="1">
        <v>0</v>
      </c>
      <c r="G104" s="1">
        <v>28573</v>
      </c>
    </row>
    <row r="105" spans="1:7" s="2" customFormat="1" ht="12.75" x14ac:dyDescent="0.2">
      <c r="A105" s="16" t="s">
        <v>57</v>
      </c>
      <c r="B105" s="1">
        <v>398733</v>
      </c>
      <c r="C105" s="1">
        <v>111645</v>
      </c>
      <c r="D105" s="1">
        <v>134773</v>
      </c>
      <c r="E105" s="1">
        <v>23128</v>
      </c>
      <c r="F105" s="1">
        <v>0</v>
      </c>
      <c r="G105" s="1">
        <v>23128</v>
      </c>
    </row>
    <row r="106" spans="1:7" s="2" customFormat="1" ht="12.75" x14ac:dyDescent="0.2">
      <c r="A106" s="16" t="s">
        <v>58</v>
      </c>
      <c r="B106" s="1">
        <v>404149</v>
      </c>
      <c r="C106" s="1">
        <v>113162</v>
      </c>
      <c r="D106" s="1">
        <v>133240</v>
      </c>
      <c r="E106" s="1">
        <v>20078</v>
      </c>
      <c r="F106" s="1">
        <v>0</v>
      </c>
      <c r="G106" s="1">
        <v>20078</v>
      </c>
    </row>
    <row r="107" spans="1:7" s="2" customFormat="1" ht="12.75" x14ac:dyDescent="0.2">
      <c r="A107" s="16" t="s">
        <v>51</v>
      </c>
      <c r="B107" s="1">
        <v>411611</v>
      </c>
      <c r="C107" s="1">
        <v>102903</v>
      </c>
      <c r="D107" s="1">
        <v>126151</v>
      </c>
      <c r="E107" s="1">
        <v>23248</v>
      </c>
      <c r="F107" s="1">
        <v>0</v>
      </c>
      <c r="G107" s="1">
        <v>23248</v>
      </c>
    </row>
    <row r="108" spans="1:7" s="2" customFormat="1" ht="12.75" x14ac:dyDescent="0.2">
      <c r="A108" s="16" t="s">
        <v>59</v>
      </c>
      <c r="B108" s="1">
        <v>411088</v>
      </c>
      <c r="C108" s="1">
        <v>102772</v>
      </c>
      <c r="D108" s="1">
        <v>116993</v>
      </c>
      <c r="E108" s="1">
        <v>14221</v>
      </c>
      <c r="F108" s="1">
        <v>0</v>
      </c>
      <c r="G108" s="1">
        <v>14221</v>
      </c>
    </row>
    <row r="109" spans="1:7" s="2" customFormat="1" ht="12.75" x14ac:dyDescent="0.2">
      <c r="A109" s="16" t="s">
        <v>60</v>
      </c>
      <c r="B109" s="1">
        <v>409001</v>
      </c>
      <c r="C109" s="1">
        <v>102250</v>
      </c>
      <c r="D109" s="1">
        <v>115258</v>
      </c>
      <c r="E109" s="1">
        <v>13008</v>
      </c>
      <c r="F109" s="1">
        <v>0</v>
      </c>
      <c r="G109" s="1">
        <v>13008</v>
      </c>
    </row>
    <row r="110" spans="1:7" s="2" customFormat="1" ht="12.75" customHeight="1" x14ac:dyDescent="0.2">
      <c r="A110" s="16" t="s">
        <v>52</v>
      </c>
      <c r="B110" s="1">
        <v>409593</v>
      </c>
      <c r="C110" s="1">
        <v>102399</v>
      </c>
      <c r="D110" s="1">
        <v>114515</v>
      </c>
      <c r="E110" s="1">
        <v>12116</v>
      </c>
      <c r="F110" s="1">
        <v>0</v>
      </c>
      <c r="G110" s="1">
        <f>E110-F110</f>
        <v>12116</v>
      </c>
    </row>
    <row r="111" spans="1:7" s="2" customFormat="1" ht="12.75" customHeight="1" x14ac:dyDescent="0.2">
      <c r="A111" s="11" t="s">
        <v>23</v>
      </c>
      <c r="B111" s="1"/>
      <c r="C111" s="1"/>
      <c r="D111" s="1"/>
      <c r="E111" s="1"/>
      <c r="F111" s="1"/>
      <c r="G111" s="1"/>
    </row>
    <row r="112" spans="1:7" s="2" customFormat="1" ht="12.75" x14ac:dyDescent="0.2">
      <c r="A112" s="16" t="s">
        <v>53</v>
      </c>
      <c r="B112" s="1">
        <v>411393</v>
      </c>
      <c r="C112" s="1">
        <v>102848</v>
      </c>
      <c r="D112" s="1">
        <v>115435</v>
      </c>
      <c r="E112" s="1">
        <v>12587</v>
      </c>
      <c r="F112" s="1">
        <v>0</v>
      </c>
      <c r="G112" s="1">
        <v>12587</v>
      </c>
    </row>
    <row r="113" spans="1:7" s="2" customFormat="1" ht="12.75" x14ac:dyDescent="0.2">
      <c r="A113" s="16" t="s">
        <v>54</v>
      </c>
      <c r="B113" s="1">
        <v>412448</v>
      </c>
      <c r="C113" s="1">
        <v>103112</v>
      </c>
      <c r="D113" s="1">
        <v>117681</v>
      </c>
      <c r="E113" s="1">
        <v>14569</v>
      </c>
      <c r="F113" s="1">
        <v>0</v>
      </c>
      <c r="G113" s="1">
        <v>14569</v>
      </c>
    </row>
    <row r="114" spans="1:7" s="2" customFormat="1" ht="12.75" x14ac:dyDescent="0.2">
      <c r="A114" s="16" t="s">
        <v>49</v>
      </c>
      <c r="B114" s="1">
        <v>412699</v>
      </c>
      <c r="C114" s="1">
        <v>103176</v>
      </c>
      <c r="D114" s="1">
        <v>120885</v>
      </c>
      <c r="E114" s="1">
        <v>17709</v>
      </c>
      <c r="F114" s="1">
        <v>0</v>
      </c>
      <c r="G114" s="1">
        <v>17709</v>
      </c>
    </row>
    <row r="115" spans="1:7" s="2" customFormat="1" ht="12.75" x14ac:dyDescent="0.2">
      <c r="A115" s="16" t="s">
        <v>55</v>
      </c>
      <c r="B115" s="1">
        <v>415212</v>
      </c>
      <c r="C115" s="1">
        <v>103803</v>
      </c>
      <c r="D115" s="1">
        <v>136810</v>
      </c>
      <c r="E115" s="1">
        <v>33007</v>
      </c>
      <c r="F115" s="1">
        <v>0</v>
      </c>
      <c r="G115" s="1">
        <v>33007</v>
      </c>
    </row>
    <row r="116" spans="1:7" s="2" customFormat="1" ht="12.75" x14ac:dyDescent="0.2">
      <c r="A116" s="16" t="s">
        <v>56</v>
      </c>
      <c r="B116" s="1">
        <v>429867</v>
      </c>
      <c r="C116" s="1">
        <v>107467</v>
      </c>
      <c r="D116" s="1">
        <v>134665</v>
      </c>
      <c r="E116" s="1">
        <v>27198</v>
      </c>
      <c r="F116" s="1">
        <v>0</v>
      </c>
      <c r="G116" s="1">
        <v>27198</v>
      </c>
    </row>
    <row r="117" spans="1:7" s="2" customFormat="1" ht="12.75" x14ac:dyDescent="0.2">
      <c r="A117" s="16" t="s">
        <v>50</v>
      </c>
      <c r="B117" s="1">
        <v>438302</v>
      </c>
      <c r="C117" s="1">
        <v>109576</v>
      </c>
      <c r="D117" s="1">
        <v>136894</v>
      </c>
      <c r="E117" s="1">
        <v>27318</v>
      </c>
      <c r="F117" s="1">
        <v>0</v>
      </c>
      <c r="G117" s="1">
        <v>27318</v>
      </c>
    </row>
    <row r="118" spans="1:7" s="2" customFormat="1" ht="12.75" x14ac:dyDescent="0.2">
      <c r="A118" s="16" t="s">
        <v>57</v>
      </c>
      <c r="B118" s="1">
        <v>443245</v>
      </c>
      <c r="C118" s="1">
        <v>110812</v>
      </c>
      <c r="D118" s="1">
        <v>139528</v>
      </c>
      <c r="E118" s="1">
        <v>28716</v>
      </c>
      <c r="F118" s="1">
        <v>0</v>
      </c>
      <c r="G118" s="1">
        <v>28716</v>
      </c>
    </row>
    <row r="119" spans="1:7" s="2" customFormat="1" ht="12.75" x14ac:dyDescent="0.2">
      <c r="A119" s="16" t="s">
        <v>58</v>
      </c>
      <c r="B119" s="1">
        <v>451996</v>
      </c>
      <c r="C119" s="1">
        <v>112999</v>
      </c>
      <c r="D119" s="1">
        <v>140971</v>
      </c>
      <c r="E119" s="1">
        <v>27972</v>
      </c>
      <c r="F119" s="1">
        <v>0</v>
      </c>
      <c r="G119" s="1">
        <v>27972</v>
      </c>
    </row>
    <row r="120" spans="1:7" s="2" customFormat="1" ht="12.75" x14ac:dyDescent="0.2">
      <c r="A120" s="16" t="s">
        <v>51</v>
      </c>
      <c r="B120" s="1">
        <v>451702</v>
      </c>
      <c r="C120" s="1">
        <v>112925</v>
      </c>
      <c r="D120" s="1">
        <v>134547</v>
      </c>
      <c r="E120" s="1">
        <v>21622</v>
      </c>
      <c r="F120" s="1">
        <v>0</v>
      </c>
      <c r="G120" s="1">
        <v>21622</v>
      </c>
    </row>
    <row r="121" spans="1:7" s="2" customFormat="1" ht="12.75" x14ac:dyDescent="0.2">
      <c r="A121" s="16" t="s">
        <v>59</v>
      </c>
      <c r="B121" s="1">
        <v>448836</v>
      </c>
      <c r="C121" s="1">
        <v>121186</v>
      </c>
      <c r="D121" s="1">
        <v>126707</v>
      </c>
      <c r="E121" s="1">
        <v>5521</v>
      </c>
      <c r="F121" s="1">
        <v>0</v>
      </c>
      <c r="G121" s="1">
        <v>5521</v>
      </c>
    </row>
    <row r="122" spans="1:7" s="2" customFormat="1" ht="12.75" x14ac:dyDescent="0.2">
      <c r="A122" s="16" t="s">
        <v>60</v>
      </c>
      <c r="B122" s="1">
        <v>450160</v>
      </c>
      <c r="C122" s="1">
        <v>121543</v>
      </c>
      <c r="D122" s="1">
        <v>126721</v>
      </c>
      <c r="E122" s="1">
        <v>5178</v>
      </c>
      <c r="F122" s="1">
        <v>0</v>
      </c>
      <c r="G122" s="1">
        <v>5178</v>
      </c>
    </row>
    <row r="123" spans="1:7" s="2" customFormat="1" ht="12.75" x14ac:dyDescent="0.2">
      <c r="A123" s="16" t="s">
        <v>52</v>
      </c>
      <c r="B123" s="1">
        <v>451073</v>
      </c>
      <c r="C123" s="1">
        <v>121790</v>
      </c>
      <c r="D123" s="1">
        <v>126895</v>
      </c>
      <c r="E123" s="1">
        <f>D123-C123</f>
        <v>5105</v>
      </c>
      <c r="F123" s="1">
        <v>6000</v>
      </c>
      <c r="G123" s="1">
        <f>E123-F123</f>
        <v>-895</v>
      </c>
    </row>
    <row r="124" spans="1:7" s="2" customFormat="1" ht="14.25" customHeight="1" x14ac:dyDescent="0.2">
      <c r="A124" s="10" t="s">
        <v>24</v>
      </c>
      <c r="B124" s="1"/>
      <c r="C124" s="1"/>
      <c r="D124" s="1"/>
      <c r="E124" s="1"/>
      <c r="F124" s="1"/>
      <c r="G124" s="1"/>
    </row>
    <row r="125" spans="1:7" s="2" customFormat="1" ht="12.75" x14ac:dyDescent="0.2">
      <c r="A125" s="16" t="s">
        <v>53</v>
      </c>
      <c r="B125" s="1">
        <v>451357</v>
      </c>
      <c r="C125" s="1">
        <v>121866</v>
      </c>
      <c r="D125" s="1">
        <v>138868</v>
      </c>
      <c r="E125" s="1">
        <f t="shared" ref="E125:E136" si="0">(D125-C125)</f>
        <v>17002</v>
      </c>
      <c r="F125" s="1">
        <v>6000</v>
      </c>
      <c r="G125" s="1">
        <f t="shared" ref="G125:G136" si="1">(E125-F125)</f>
        <v>11002</v>
      </c>
    </row>
    <row r="126" spans="1:7" s="2" customFormat="1" ht="12.75" x14ac:dyDescent="0.2">
      <c r="A126" s="16" t="s">
        <v>54</v>
      </c>
      <c r="B126" s="1">
        <v>449874</v>
      </c>
      <c r="C126" s="1">
        <v>121465</v>
      </c>
      <c r="D126" s="1">
        <v>145180</v>
      </c>
      <c r="E126" s="1">
        <f t="shared" si="0"/>
        <v>23715</v>
      </c>
      <c r="F126" s="1">
        <v>3000</v>
      </c>
      <c r="G126" s="1">
        <f t="shared" si="1"/>
        <v>20715</v>
      </c>
    </row>
    <row r="127" spans="1:7" s="2" customFormat="1" ht="12.75" x14ac:dyDescent="0.2">
      <c r="A127" s="16" t="s">
        <v>49</v>
      </c>
      <c r="B127" s="1">
        <v>469093</v>
      </c>
      <c r="C127" s="1">
        <v>126655</v>
      </c>
      <c r="D127" s="1">
        <v>146475</v>
      </c>
      <c r="E127" s="1">
        <f t="shared" si="0"/>
        <v>19820</v>
      </c>
      <c r="F127" s="1">
        <v>3000</v>
      </c>
      <c r="G127" s="1">
        <f t="shared" si="1"/>
        <v>16820</v>
      </c>
    </row>
    <row r="128" spans="1:7" s="2" customFormat="1" ht="12.75" x14ac:dyDescent="0.2">
      <c r="A128" s="16" t="s">
        <v>55</v>
      </c>
      <c r="B128" s="1">
        <v>479436</v>
      </c>
      <c r="C128" s="1">
        <v>129447</v>
      </c>
      <c r="D128" s="1">
        <v>151292</v>
      </c>
      <c r="E128" s="1">
        <f t="shared" si="0"/>
        <v>21845</v>
      </c>
      <c r="F128" s="1">
        <v>0</v>
      </c>
      <c r="G128" s="1">
        <f t="shared" si="1"/>
        <v>21845</v>
      </c>
    </row>
    <row r="129" spans="1:7" s="2" customFormat="1" ht="12.75" x14ac:dyDescent="0.2">
      <c r="A129" s="16" t="s">
        <v>56</v>
      </c>
      <c r="B129" s="1">
        <v>486989</v>
      </c>
      <c r="C129" s="1">
        <v>131487</v>
      </c>
      <c r="D129" s="1">
        <v>154145</v>
      </c>
      <c r="E129" s="1">
        <f t="shared" si="0"/>
        <v>22658</v>
      </c>
      <c r="F129" s="1">
        <v>0</v>
      </c>
      <c r="G129" s="1">
        <f t="shared" si="1"/>
        <v>22658</v>
      </c>
    </row>
    <row r="130" spans="1:7" s="2" customFormat="1" ht="12.75" x14ac:dyDescent="0.2">
      <c r="A130" s="16" t="s">
        <v>50</v>
      </c>
      <c r="B130" s="1">
        <v>485985</v>
      </c>
      <c r="C130" s="1">
        <v>131216</v>
      </c>
      <c r="D130" s="1">
        <v>156353</v>
      </c>
      <c r="E130" s="1">
        <f t="shared" si="0"/>
        <v>25137</v>
      </c>
      <c r="F130" s="1">
        <v>0</v>
      </c>
      <c r="G130" s="1">
        <f t="shared" si="1"/>
        <v>25137</v>
      </c>
    </row>
    <row r="131" spans="1:7" s="2" customFormat="1" ht="12.75" x14ac:dyDescent="0.2">
      <c r="A131" s="16" t="s">
        <v>57</v>
      </c>
      <c r="B131" s="1">
        <v>494718</v>
      </c>
      <c r="C131" s="1">
        <v>133574</v>
      </c>
      <c r="D131" s="1">
        <v>139809</v>
      </c>
      <c r="E131" s="1">
        <f t="shared" si="0"/>
        <v>6235</v>
      </c>
      <c r="F131" s="1">
        <v>0</v>
      </c>
      <c r="G131" s="1">
        <f t="shared" si="1"/>
        <v>6235</v>
      </c>
    </row>
    <row r="132" spans="1:7" s="2" customFormat="1" ht="12.75" x14ac:dyDescent="0.2">
      <c r="A132" s="16" t="s">
        <v>58</v>
      </c>
      <c r="B132" s="1">
        <v>478580</v>
      </c>
      <c r="C132" s="1">
        <v>129216</v>
      </c>
      <c r="D132" s="1">
        <v>151749</v>
      </c>
      <c r="E132" s="1">
        <f t="shared" si="0"/>
        <v>22533</v>
      </c>
      <c r="F132" s="1">
        <v>0</v>
      </c>
      <c r="G132" s="1">
        <f t="shared" si="1"/>
        <v>22533</v>
      </c>
    </row>
    <row r="133" spans="1:7" s="2" customFormat="1" ht="12.75" x14ac:dyDescent="0.2">
      <c r="A133" s="16" t="s">
        <v>51</v>
      </c>
      <c r="B133" s="1">
        <v>476723</v>
      </c>
      <c r="C133" s="1">
        <v>128716</v>
      </c>
      <c r="D133" s="1">
        <v>135131</v>
      </c>
      <c r="E133" s="1">
        <f t="shared" si="0"/>
        <v>6415</v>
      </c>
      <c r="F133" s="1">
        <v>3000</v>
      </c>
      <c r="G133" s="1">
        <f t="shared" si="1"/>
        <v>3415</v>
      </c>
    </row>
    <row r="134" spans="1:7" s="2" customFormat="1" ht="12.75" x14ac:dyDescent="0.2">
      <c r="A134" s="16" t="s">
        <v>59</v>
      </c>
      <c r="B134" s="1">
        <v>466166</v>
      </c>
      <c r="C134" s="1">
        <v>125865</v>
      </c>
      <c r="D134" s="1">
        <v>131778</v>
      </c>
      <c r="E134" s="1">
        <f t="shared" si="0"/>
        <v>5913</v>
      </c>
      <c r="F134" s="1">
        <v>2500</v>
      </c>
      <c r="G134" s="1">
        <f t="shared" si="1"/>
        <v>3413</v>
      </c>
    </row>
    <row r="135" spans="1:7" s="2" customFormat="1" ht="12.75" x14ac:dyDescent="0.2">
      <c r="A135" s="16" t="s">
        <v>60</v>
      </c>
      <c r="B135" s="1">
        <v>458920</v>
      </c>
      <c r="C135" s="1">
        <v>128498</v>
      </c>
      <c r="D135" s="1">
        <v>125597</v>
      </c>
      <c r="E135" s="1">
        <f t="shared" si="0"/>
        <v>-2901</v>
      </c>
      <c r="F135" s="1">
        <v>0</v>
      </c>
      <c r="G135" s="1">
        <f t="shared" si="1"/>
        <v>-2901</v>
      </c>
    </row>
    <row r="136" spans="1:7" s="2" customFormat="1" ht="12.75" x14ac:dyDescent="0.2">
      <c r="A136" s="16" t="s">
        <v>52</v>
      </c>
      <c r="B136" s="1">
        <v>456572</v>
      </c>
      <c r="C136" s="1">
        <v>127841</v>
      </c>
      <c r="D136" s="1">
        <v>138506</v>
      </c>
      <c r="E136" s="1">
        <f t="shared" si="0"/>
        <v>10665</v>
      </c>
      <c r="F136" s="1">
        <v>0</v>
      </c>
      <c r="G136" s="1">
        <f t="shared" si="1"/>
        <v>10665</v>
      </c>
    </row>
    <row r="137" spans="1:7" s="2" customFormat="1" ht="12.75" x14ac:dyDescent="0.2">
      <c r="A137" s="10" t="s">
        <v>25</v>
      </c>
      <c r="B137" s="1"/>
      <c r="C137" s="1"/>
      <c r="D137" s="1"/>
      <c r="E137" s="1"/>
      <c r="F137" s="1"/>
      <c r="G137" s="1"/>
    </row>
    <row r="138" spans="1:7" s="2" customFormat="1" ht="12.75" x14ac:dyDescent="0.2">
      <c r="A138" s="16" t="s">
        <v>53</v>
      </c>
      <c r="B138" s="1">
        <v>461466</v>
      </c>
      <c r="C138" s="1">
        <v>129210</v>
      </c>
      <c r="D138" s="1">
        <v>145517</v>
      </c>
      <c r="E138" s="1">
        <f>(D138-C138)</f>
        <v>16307</v>
      </c>
      <c r="F138" s="1">
        <v>0</v>
      </c>
      <c r="G138" s="1">
        <f t="shared" ref="G138:G149" si="2">(E138-F138)</f>
        <v>16307</v>
      </c>
    </row>
    <row r="139" spans="1:7" s="2" customFormat="1" ht="12.75" x14ac:dyDescent="0.2">
      <c r="A139" s="16" t="s">
        <v>54</v>
      </c>
      <c r="B139" s="1">
        <v>459231</v>
      </c>
      <c r="C139" s="1">
        <v>128584</v>
      </c>
      <c r="D139" s="1">
        <v>142701</v>
      </c>
      <c r="E139" s="1">
        <f>(D139-C139)</f>
        <v>14117</v>
      </c>
      <c r="F139" s="1">
        <v>0</v>
      </c>
      <c r="G139" s="1">
        <f t="shared" si="2"/>
        <v>14117</v>
      </c>
    </row>
    <row r="140" spans="1:7" s="2" customFormat="1" ht="12.75" x14ac:dyDescent="0.2">
      <c r="A140" s="16" t="s">
        <v>49</v>
      </c>
      <c r="B140" s="1">
        <v>464309</v>
      </c>
      <c r="C140" s="1">
        <v>130006</v>
      </c>
      <c r="D140" s="1">
        <v>148394</v>
      </c>
      <c r="E140" s="1">
        <f>(D140-C140)</f>
        <v>18388</v>
      </c>
      <c r="F140" s="1">
        <v>0</v>
      </c>
      <c r="G140" s="1">
        <f t="shared" si="2"/>
        <v>18388</v>
      </c>
    </row>
    <row r="141" spans="1:7" s="2" customFormat="1" ht="12.75" x14ac:dyDescent="0.2">
      <c r="A141" s="16" t="s">
        <v>55</v>
      </c>
      <c r="B141" s="1">
        <v>478906</v>
      </c>
      <c r="C141" s="1">
        <v>134093</v>
      </c>
      <c r="D141" s="1">
        <v>152102</v>
      </c>
      <c r="E141" s="1">
        <f>(D141-C141)</f>
        <v>18009</v>
      </c>
      <c r="F141" s="1">
        <v>0</v>
      </c>
      <c r="G141" s="1">
        <f t="shared" si="2"/>
        <v>18009</v>
      </c>
    </row>
    <row r="142" spans="1:7" s="2" customFormat="1" ht="12.75" x14ac:dyDescent="0.2">
      <c r="A142" s="16" t="s">
        <v>56</v>
      </c>
      <c r="B142" s="1">
        <v>487452</v>
      </c>
      <c r="C142" s="1">
        <v>136486</v>
      </c>
      <c r="D142" s="1">
        <v>152937</v>
      </c>
      <c r="E142" s="1">
        <f>(D142-C142)</f>
        <v>16451</v>
      </c>
      <c r="F142" s="1">
        <v>0</v>
      </c>
      <c r="G142" s="1">
        <f t="shared" si="2"/>
        <v>16451</v>
      </c>
    </row>
    <row r="143" spans="1:7" s="2" customFormat="1" ht="12.75" x14ac:dyDescent="0.2">
      <c r="A143" s="16" t="s">
        <v>50</v>
      </c>
      <c r="B143" s="1">
        <v>494107</v>
      </c>
      <c r="C143" s="1">
        <v>138350</v>
      </c>
      <c r="D143" s="1">
        <v>159585</v>
      </c>
      <c r="E143" s="1">
        <v>21234</v>
      </c>
      <c r="F143" s="1">
        <v>0</v>
      </c>
      <c r="G143" s="1">
        <f t="shared" si="2"/>
        <v>21234</v>
      </c>
    </row>
    <row r="144" spans="1:7" s="2" customFormat="1" ht="12.75" x14ac:dyDescent="0.2">
      <c r="A144" s="16" t="s">
        <v>57</v>
      </c>
      <c r="B144" s="1">
        <v>492319</v>
      </c>
      <c r="C144" s="1">
        <v>137849</v>
      </c>
      <c r="D144" s="1">
        <v>161628</v>
      </c>
      <c r="E144" s="1">
        <v>23779</v>
      </c>
      <c r="F144" s="1">
        <v>0</v>
      </c>
      <c r="G144" s="1">
        <f t="shared" si="2"/>
        <v>23779</v>
      </c>
    </row>
    <row r="145" spans="1:7" s="2" customFormat="1" ht="12.75" x14ac:dyDescent="0.2">
      <c r="A145" s="16" t="s">
        <v>58</v>
      </c>
      <c r="B145" s="1">
        <v>498705</v>
      </c>
      <c r="C145" s="1">
        <v>139638</v>
      </c>
      <c r="D145" s="1">
        <v>156510</v>
      </c>
      <c r="E145" s="1">
        <v>16872</v>
      </c>
      <c r="F145" s="1">
        <v>0</v>
      </c>
      <c r="G145" s="1">
        <f t="shared" si="2"/>
        <v>16872</v>
      </c>
    </row>
    <row r="146" spans="1:7" s="2" customFormat="1" ht="12.75" x14ac:dyDescent="0.2">
      <c r="A146" s="16" t="s">
        <v>51</v>
      </c>
      <c r="B146" s="1">
        <v>493912</v>
      </c>
      <c r="C146" s="1">
        <v>138295</v>
      </c>
      <c r="D146" s="1">
        <v>151308</v>
      </c>
      <c r="E146" s="1">
        <v>13013</v>
      </c>
      <c r="F146" s="1">
        <v>0</v>
      </c>
      <c r="G146" s="1">
        <f t="shared" si="2"/>
        <v>13013</v>
      </c>
    </row>
    <row r="147" spans="1:7" s="2" customFormat="1" ht="12.75" x14ac:dyDescent="0.2">
      <c r="A147" s="16" t="s">
        <v>59</v>
      </c>
      <c r="B147" s="1">
        <v>489326</v>
      </c>
      <c r="C147" s="1">
        <v>137011</v>
      </c>
      <c r="D147" s="1">
        <v>148835</v>
      </c>
      <c r="E147" s="1">
        <v>11824</v>
      </c>
      <c r="F147" s="1">
        <v>0</v>
      </c>
      <c r="G147" s="1">
        <f t="shared" si="2"/>
        <v>11824</v>
      </c>
    </row>
    <row r="148" spans="1:7" s="2" customFormat="1" ht="12.75" x14ac:dyDescent="0.2">
      <c r="A148" s="16" t="s">
        <v>60</v>
      </c>
      <c r="B148" s="1">
        <v>489233</v>
      </c>
      <c r="C148" s="1">
        <v>136985</v>
      </c>
      <c r="D148" s="1">
        <v>146521</v>
      </c>
      <c r="E148" s="1">
        <v>9536</v>
      </c>
      <c r="F148" s="1">
        <v>0</v>
      </c>
      <c r="G148" s="1">
        <f t="shared" si="2"/>
        <v>9536</v>
      </c>
    </row>
    <row r="149" spans="1:7" s="2" customFormat="1" ht="12.75" x14ac:dyDescent="0.2">
      <c r="A149" s="16" t="s">
        <v>52</v>
      </c>
      <c r="B149" s="1">
        <v>489741</v>
      </c>
      <c r="C149" s="1">
        <v>137127</v>
      </c>
      <c r="D149" s="1">
        <v>152860</v>
      </c>
      <c r="E149" s="1">
        <v>15733</v>
      </c>
      <c r="F149" s="1">
        <v>0</v>
      </c>
      <c r="G149" s="1">
        <f t="shared" si="2"/>
        <v>15733</v>
      </c>
    </row>
    <row r="150" spans="1:7" s="2" customFormat="1" ht="12.75" x14ac:dyDescent="0.2">
      <c r="A150" s="10" t="s">
        <v>26</v>
      </c>
      <c r="B150" s="1"/>
      <c r="C150" s="1"/>
      <c r="D150" s="1"/>
      <c r="E150" s="1"/>
      <c r="F150" s="1"/>
      <c r="G150" s="1"/>
    </row>
    <row r="151" spans="1:7" s="2" customFormat="1" ht="12.75" x14ac:dyDescent="0.2">
      <c r="A151" s="16" t="s">
        <v>53</v>
      </c>
      <c r="B151" s="1">
        <v>495872</v>
      </c>
      <c r="C151" s="1">
        <v>119009</v>
      </c>
      <c r="D151" s="1">
        <v>129234</v>
      </c>
      <c r="E151" s="1">
        <f t="shared" ref="E151:E162" si="3">(D151-C151)</f>
        <v>10225</v>
      </c>
      <c r="F151" s="1">
        <v>0</v>
      </c>
      <c r="G151" s="1">
        <f t="shared" ref="G151:G162" si="4">(E151-F151)</f>
        <v>10225</v>
      </c>
    </row>
    <row r="152" spans="1:7" s="2" customFormat="1" ht="12.75" x14ac:dyDescent="0.2">
      <c r="A152" s="16" t="s">
        <v>54</v>
      </c>
      <c r="B152" s="1">
        <v>479440</v>
      </c>
      <c r="C152" s="1">
        <v>115065</v>
      </c>
      <c r="D152" s="1">
        <v>126071</v>
      </c>
      <c r="E152" s="1">
        <f t="shared" si="3"/>
        <v>11006</v>
      </c>
      <c r="F152" s="1">
        <v>5000</v>
      </c>
      <c r="G152" s="1">
        <f t="shared" si="4"/>
        <v>6006</v>
      </c>
    </row>
    <row r="153" spans="1:7" s="2" customFormat="1" ht="12.75" x14ac:dyDescent="0.2">
      <c r="A153" s="16" t="s">
        <v>49</v>
      </c>
      <c r="B153" s="1">
        <v>479450</v>
      </c>
      <c r="C153" s="1">
        <v>115069</v>
      </c>
      <c r="D153" s="1">
        <v>132999</v>
      </c>
      <c r="E153" s="1">
        <f t="shared" si="3"/>
        <v>17930</v>
      </c>
      <c r="F153" s="1">
        <v>5000</v>
      </c>
      <c r="G153" s="1">
        <f t="shared" si="4"/>
        <v>12930</v>
      </c>
    </row>
    <row r="154" spans="1:7" s="2" customFormat="1" ht="12.75" x14ac:dyDescent="0.2">
      <c r="A154" s="16" t="s">
        <v>55</v>
      </c>
      <c r="B154" s="1">
        <v>499841</v>
      </c>
      <c r="C154" s="1">
        <v>119962</v>
      </c>
      <c r="D154" s="1">
        <v>137815</v>
      </c>
      <c r="E154" s="1">
        <f t="shared" si="3"/>
        <v>17853</v>
      </c>
      <c r="F154" s="1">
        <v>5000</v>
      </c>
      <c r="G154" s="1">
        <f t="shared" si="4"/>
        <v>12853</v>
      </c>
    </row>
    <row r="155" spans="1:7" s="2" customFormat="1" ht="12.75" x14ac:dyDescent="0.2">
      <c r="A155" s="16" t="s">
        <v>56</v>
      </c>
      <c r="B155" s="1">
        <v>505296</v>
      </c>
      <c r="C155" s="1">
        <v>121271</v>
      </c>
      <c r="D155" s="1">
        <v>138441</v>
      </c>
      <c r="E155" s="1">
        <f t="shared" si="3"/>
        <v>17170</v>
      </c>
      <c r="F155" s="1">
        <v>2000</v>
      </c>
      <c r="G155" s="1">
        <f t="shared" si="4"/>
        <v>15170</v>
      </c>
    </row>
    <row r="156" spans="1:7" s="2" customFormat="1" ht="12.75" x14ac:dyDescent="0.2">
      <c r="A156" s="16" t="s">
        <v>50</v>
      </c>
      <c r="B156" s="1">
        <v>514244</v>
      </c>
      <c r="C156" s="1">
        <v>123419</v>
      </c>
      <c r="D156" s="1">
        <v>143416</v>
      </c>
      <c r="E156" s="1">
        <f t="shared" si="3"/>
        <v>19997</v>
      </c>
      <c r="F156" s="1">
        <v>2000</v>
      </c>
      <c r="G156" s="1">
        <f t="shared" si="4"/>
        <v>17997</v>
      </c>
    </row>
    <row r="157" spans="1:7" s="2" customFormat="1" ht="12.75" x14ac:dyDescent="0.2">
      <c r="A157" s="16" t="s">
        <v>57</v>
      </c>
      <c r="B157" s="1">
        <v>520136</v>
      </c>
      <c r="C157" s="1">
        <v>124833</v>
      </c>
      <c r="D157" s="1">
        <v>144695</v>
      </c>
      <c r="E157" s="1">
        <f t="shared" si="3"/>
        <v>19862</v>
      </c>
      <c r="F157" s="1">
        <v>0</v>
      </c>
      <c r="G157" s="1">
        <f t="shared" si="4"/>
        <v>19862</v>
      </c>
    </row>
    <row r="158" spans="1:7" s="2" customFormat="1" ht="12.75" x14ac:dyDescent="0.2">
      <c r="A158" s="16" t="s">
        <v>58</v>
      </c>
      <c r="B158" s="1">
        <v>529902</v>
      </c>
      <c r="C158" s="1">
        <v>127176</v>
      </c>
      <c r="D158" s="1">
        <v>148626</v>
      </c>
      <c r="E158" s="1">
        <f t="shared" si="3"/>
        <v>21450</v>
      </c>
      <c r="F158" s="1">
        <v>0</v>
      </c>
      <c r="G158" s="1">
        <f t="shared" si="4"/>
        <v>21450</v>
      </c>
    </row>
    <row r="159" spans="1:7" s="2" customFormat="1" ht="12.75" x14ac:dyDescent="0.2">
      <c r="A159" s="16" t="s">
        <v>51</v>
      </c>
      <c r="B159" s="1">
        <v>539209</v>
      </c>
      <c r="C159" s="1">
        <v>129410</v>
      </c>
      <c r="D159" s="1">
        <v>154476</v>
      </c>
      <c r="E159" s="1">
        <f t="shared" si="3"/>
        <v>25066</v>
      </c>
      <c r="F159" s="1">
        <v>0</v>
      </c>
      <c r="G159" s="1">
        <f t="shared" si="4"/>
        <v>25066</v>
      </c>
    </row>
    <row r="160" spans="1:7" s="2" customFormat="1" ht="12.75" x14ac:dyDescent="0.2">
      <c r="A160" s="16" t="s">
        <v>59</v>
      </c>
      <c r="B160" s="1">
        <v>543310</v>
      </c>
      <c r="C160" s="1">
        <v>130394</v>
      </c>
      <c r="D160" s="1">
        <v>159192</v>
      </c>
      <c r="E160" s="1">
        <f t="shared" si="3"/>
        <v>28798</v>
      </c>
      <c r="F160" s="1">
        <v>0</v>
      </c>
      <c r="G160" s="1">
        <f t="shared" si="4"/>
        <v>28798</v>
      </c>
    </row>
    <row r="161" spans="1:7" s="2" customFormat="1" ht="12.75" x14ac:dyDescent="0.2">
      <c r="A161" s="16" t="s">
        <v>60</v>
      </c>
      <c r="B161" s="1">
        <v>549804</v>
      </c>
      <c r="C161" s="1">
        <v>131953</v>
      </c>
      <c r="D161" s="1">
        <v>165152</v>
      </c>
      <c r="E161" s="1">
        <f t="shared" si="3"/>
        <v>33199</v>
      </c>
      <c r="F161" s="1">
        <v>0</v>
      </c>
      <c r="G161" s="1">
        <f t="shared" si="4"/>
        <v>33199</v>
      </c>
    </row>
    <row r="162" spans="1:7" s="2" customFormat="1" ht="12.75" customHeight="1" x14ac:dyDescent="0.2">
      <c r="A162" s="16" t="s">
        <v>52</v>
      </c>
      <c r="B162" s="1">
        <v>560914</v>
      </c>
      <c r="C162" s="1">
        <v>145838</v>
      </c>
      <c r="D162" s="1">
        <v>163454</v>
      </c>
      <c r="E162" s="1">
        <f t="shared" si="3"/>
        <v>17616</v>
      </c>
      <c r="F162" s="1">
        <v>0</v>
      </c>
      <c r="G162" s="1">
        <f t="shared" si="4"/>
        <v>17616</v>
      </c>
    </row>
    <row r="163" spans="1:7" s="2" customFormat="1" ht="15.75" customHeight="1" x14ac:dyDescent="0.2">
      <c r="A163" s="11" t="s">
        <v>27</v>
      </c>
      <c r="B163" s="1"/>
      <c r="C163" s="1"/>
      <c r="D163" s="1"/>
      <c r="E163" s="1"/>
      <c r="F163" s="1"/>
      <c r="G163" s="1"/>
    </row>
    <row r="164" spans="1:7" s="2" customFormat="1" ht="12.75" customHeight="1" x14ac:dyDescent="0.2">
      <c r="A164" s="16" t="s">
        <v>53</v>
      </c>
      <c r="B164" s="1">
        <v>565292</v>
      </c>
      <c r="C164" s="1">
        <v>146976</v>
      </c>
      <c r="D164" s="1">
        <v>171540</v>
      </c>
      <c r="E164" s="1">
        <f t="shared" ref="E164:E169" si="5">(D164-C164)</f>
        <v>24564</v>
      </c>
      <c r="F164" s="1">
        <v>0</v>
      </c>
      <c r="G164" s="1">
        <f t="shared" ref="G164:G175" si="6">(E164-F164)</f>
        <v>24564</v>
      </c>
    </row>
    <row r="165" spans="1:7" s="2" customFormat="1" ht="12.75" x14ac:dyDescent="0.2">
      <c r="A165" s="16" t="s">
        <v>54</v>
      </c>
      <c r="B165" s="1">
        <v>570452</v>
      </c>
      <c r="C165" s="1">
        <v>148317</v>
      </c>
      <c r="D165" s="1">
        <v>168030</v>
      </c>
      <c r="E165" s="1">
        <f t="shared" si="5"/>
        <v>19713</v>
      </c>
      <c r="F165" s="1">
        <v>0</v>
      </c>
      <c r="G165" s="1">
        <f t="shared" si="6"/>
        <v>19713</v>
      </c>
    </row>
    <row r="166" spans="1:7" s="2" customFormat="1" ht="12.75" x14ac:dyDescent="0.2">
      <c r="A166" s="16" t="s">
        <v>49</v>
      </c>
      <c r="B166" s="1">
        <v>573995</v>
      </c>
      <c r="C166" s="1">
        <v>149239</v>
      </c>
      <c r="D166" s="1">
        <v>188951</v>
      </c>
      <c r="E166" s="1">
        <f t="shared" si="5"/>
        <v>39712</v>
      </c>
      <c r="F166" s="1">
        <v>0</v>
      </c>
      <c r="G166" s="1">
        <f t="shared" si="6"/>
        <v>39712</v>
      </c>
    </row>
    <row r="167" spans="1:7" s="2" customFormat="1" ht="12.75" x14ac:dyDescent="0.2">
      <c r="A167" s="16" t="s">
        <v>55</v>
      </c>
      <c r="B167" s="1">
        <v>589096</v>
      </c>
      <c r="C167" s="1">
        <v>153165</v>
      </c>
      <c r="D167" s="1">
        <v>206498</v>
      </c>
      <c r="E167" s="1">
        <f t="shared" si="5"/>
        <v>53333</v>
      </c>
      <c r="F167" s="1">
        <v>0</v>
      </c>
      <c r="G167" s="1">
        <f t="shared" si="6"/>
        <v>53333</v>
      </c>
    </row>
    <row r="168" spans="1:7" s="2" customFormat="1" ht="12.75" x14ac:dyDescent="0.2">
      <c r="A168" s="16" t="s">
        <v>56</v>
      </c>
      <c r="B168" s="1">
        <v>605162</v>
      </c>
      <c r="C168" s="1">
        <v>157342</v>
      </c>
      <c r="D168" s="1">
        <v>203256</v>
      </c>
      <c r="E168" s="1">
        <f t="shared" si="5"/>
        <v>45914</v>
      </c>
      <c r="F168" s="1">
        <v>0</v>
      </c>
      <c r="G168" s="1">
        <f t="shared" si="6"/>
        <v>45914</v>
      </c>
    </row>
    <row r="169" spans="1:7" s="2" customFormat="1" ht="12.75" x14ac:dyDescent="0.2">
      <c r="A169" s="16" t="s">
        <v>50</v>
      </c>
      <c r="B169" s="1">
        <v>605875</v>
      </c>
      <c r="C169" s="1">
        <v>157528</v>
      </c>
      <c r="D169" s="1">
        <v>207901</v>
      </c>
      <c r="E169" s="1">
        <f t="shared" si="5"/>
        <v>50373</v>
      </c>
      <c r="F169" s="1">
        <v>0</v>
      </c>
      <c r="G169" s="1">
        <f t="shared" si="6"/>
        <v>50373</v>
      </c>
    </row>
    <row r="170" spans="1:7" s="2" customFormat="1" ht="12.75" x14ac:dyDescent="0.2">
      <c r="A170" s="16" t="s">
        <v>57</v>
      </c>
      <c r="B170" s="1">
        <v>612183</v>
      </c>
      <c r="C170" s="1">
        <v>159168</v>
      </c>
      <c r="D170" s="1">
        <v>188417</v>
      </c>
      <c r="E170" s="1">
        <v>29249</v>
      </c>
      <c r="F170" s="1">
        <v>0</v>
      </c>
      <c r="G170" s="1">
        <f t="shared" si="6"/>
        <v>29249</v>
      </c>
    </row>
    <row r="171" spans="1:7" s="2" customFormat="1" ht="12.75" x14ac:dyDescent="0.2">
      <c r="A171" s="16" t="s">
        <v>58</v>
      </c>
      <c r="B171" s="1">
        <v>604334</v>
      </c>
      <c r="C171" s="1">
        <v>157127</v>
      </c>
      <c r="D171" s="1">
        <v>194926</v>
      </c>
      <c r="E171" s="1">
        <v>37799</v>
      </c>
      <c r="F171" s="1">
        <v>0</v>
      </c>
      <c r="G171" s="1">
        <f t="shared" si="6"/>
        <v>37799</v>
      </c>
    </row>
    <row r="172" spans="1:7" s="2" customFormat="1" ht="12.75" x14ac:dyDescent="0.2">
      <c r="A172" s="16" t="s">
        <v>51</v>
      </c>
      <c r="B172" s="1">
        <v>607964</v>
      </c>
      <c r="C172" s="1">
        <v>158071</v>
      </c>
      <c r="D172" s="1">
        <v>189073</v>
      </c>
      <c r="E172" s="1">
        <v>31002</v>
      </c>
      <c r="F172" s="1">
        <v>0</v>
      </c>
      <c r="G172" s="1">
        <f t="shared" si="6"/>
        <v>31002</v>
      </c>
    </row>
    <row r="173" spans="1:7" s="2" customFormat="1" ht="12.75" x14ac:dyDescent="0.2">
      <c r="A173" s="16" t="s">
        <v>59</v>
      </c>
      <c r="B173" s="1">
        <v>614670</v>
      </c>
      <c r="C173" s="1">
        <v>159815</v>
      </c>
      <c r="D173" s="1">
        <v>166482</v>
      </c>
      <c r="E173" s="1">
        <v>6667</v>
      </c>
      <c r="F173" s="1">
        <v>0</v>
      </c>
      <c r="G173" s="1">
        <f t="shared" si="6"/>
        <v>6667</v>
      </c>
    </row>
    <row r="174" spans="1:7" s="2" customFormat="1" ht="12.75" x14ac:dyDescent="0.2">
      <c r="A174" s="16" t="s">
        <v>60</v>
      </c>
      <c r="B174" s="1">
        <v>604178</v>
      </c>
      <c r="C174" s="1">
        <v>157086</v>
      </c>
      <c r="D174" s="1">
        <v>163682</v>
      </c>
      <c r="E174" s="1">
        <v>6596</v>
      </c>
      <c r="F174" s="1">
        <v>0</v>
      </c>
      <c r="G174" s="1">
        <f t="shared" si="6"/>
        <v>6596</v>
      </c>
    </row>
    <row r="175" spans="1:7" s="2" customFormat="1" ht="12.75" x14ac:dyDescent="0.2">
      <c r="A175" s="16" t="s">
        <v>52</v>
      </c>
      <c r="B175" s="1">
        <v>607330</v>
      </c>
      <c r="C175" s="1">
        <v>157905</v>
      </c>
      <c r="D175" s="1">
        <v>169782</v>
      </c>
      <c r="E175" s="1">
        <v>11877</v>
      </c>
      <c r="F175" s="1">
        <v>0</v>
      </c>
      <c r="G175" s="1">
        <f t="shared" si="6"/>
        <v>11877</v>
      </c>
    </row>
    <row r="176" spans="1:7" s="2" customFormat="1" ht="12.75" x14ac:dyDescent="0.2">
      <c r="A176" s="7" t="s">
        <v>28</v>
      </c>
      <c r="B176" s="1"/>
      <c r="C176" s="1"/>
      <c r="D176" s="1"/>
      <c r="E176" s="1"/>
      <c r="F176" s="1"/>
      <c r="G176" s="1"/>
    </row>
    <row r="177" spans="1:7" s="2" customFormat="1" ht="12.75" x14ac:dyDescent="0.2">
      <c r="A177" s="16" t="s">
        <v>53</v>
      </c>
      <c r="B177" s="1">
        <v>612696</v>
      </c>
      <c r="C177" s="1">
        <v>159301</v>
      </c>
      <c r="D177" s="1">
        <v>172389</v>
      </c>
      <c r="E177" s="1">
        <f t="shared" ref="E177:E188" si="7">(D177-C177)</f>
        <v>13088</v>
      </c>
      <c r="F177" s="1">
        <v>0</v>
      </c>
      <c r="G177" s="1">
        <f t="shared" ref="G177:G188" si="8">(E177-F177)</f>
        <v>13088</v>
      </c>
    </row>
    <row r="178" spans="1:7" s="2" customFormat="1" ht="12.75" x14ac:dyDescent="0.2">
      <c r="A178" s="16" t="s">
        <v>54</v>
      </c>
      <c r="B178" s="1">
        <v>607907</v>
      </c>
      <c r="C178" s="1">
        <v>158056</v>
      </c>
      <c r="D178" s="1">
        <v>176510</v>
      </c>
      <c r="E178" s="1">
        <f t="shared" si="7"/>
        <v>18454</v>
      </c>
      <c r="F178" s="1">
        <v>0</v>
      </c>
      <c r="G178" s="1">
        <f t="shared" si="8"/>
        <v>18454</v>
      </c>
    </row>
    <row r="179" spans="1:7" s="2" customFormat="1" ht="12.75" x14ac:dyDescent="0.2">
      <c r="A179" s="16" t="s">
        <v>49</v>
      </c>
      <c r="B179" s="1">
        <v>609992</v>
      </c>
      <c r="C179" s="1">
        <v>158598</v>
      </c>
      <c r="D179" s="1">
        <v>194021</v>
      </c>
      <c r="E179" s="1">
        <f t="shared" si="7"/>
        <v>35423</v>
      </c>
      <c r="F179" s="1">
        <v>0</v>
      </c>
      <c r="G179" s="1">
        <f t="shared" si="8"/>
        <v>35423</v>
      </c>
    </row>
    <row r="180" spans="1:7" s="2" customFormat="1" ht="12.75" x14ac:dyDescent="0.2">
      <c r="A180" s="16" t="s">
        <v>55</v>
      </c>
      <c r="B180" s="1">
        <v>628119</v>
      </c>
      <c r="C180" s="1">
        <v>163311</v>
      </c>
      <c r="D180" s="1">
        <v>197495</v>
      </c>
      <c r="E180" s="1">
        <f t="shared" si="7"/>
        <v>34184</v>
      </c>
      <c r="F180" s="1">
        <v>0</v>
      </c>
      <c r="G180" s="1">
        <f t="shared" si="8"/>
        <v>34184</v>
      </c>
    </row>
    <row r="181" spans="1:7" s="2" customFormat="1" ht="12.75" x14ac:dyDescent="0.2">
      <c r="A181" s="16" t="s">
        <v>56</v>
      </c>
      <c r="B181" s="1">
        <v>642301</v>
      </c>
      <c r="C181" s="1">
        <v>166998</v>
      </c>
      <c r="D181" s="1">
        <v>184783</v>
      </c>
      <c r="E181" s="1">
        <f t="shared" si="7"/>
        <v>17785</v>
      </c>
      <c r="F181" s="1">
        <v>0</v>
      </c>
      <c r="G181" s="1">
        <f t="shared" si="8"/>
        <v>17785</v>
      </c>
    </row>
    <row r="182" spans="1:7" s="2" customFormat="1" ht="12.75" x14ac:dyDescent="0.2">
      <c r="A182" s="16" t="s">
        <v>50</v>
      </c>
      <c r="B182" s="1">
        <v>639617</v>
      </c>
      <c r="C182" s="1">
        <v>166301</v>
      </c>
      <c r="D182" s="1">
        <v>199638</v>
      </c>
      <c r="E182" s="1">
        <f t="shared" si="7"/>
        <v>33337</v>
      </c>
      <c r="F182" s="1">
        <v>0</v>
      </c>
      <c r="G182" s="1">
        <f t="shared" si="8"/>
        <v>33337</v>
      </c>
    </row>
    <row r="183" spans="1:7" s="2" customFormat="1" ht="12.75" x14ac:dyDescent="0.2">
      <c r="A183" s="16" t="s">
        <v>57</v>
      </c>
      <c r="B183" s="1">
        <v>658485</v>
      </c>
      <c r="C183" s="1">
        <v>171206</v>
      </c>
      <c r="D183" s="1">
        <v>192402</v>
      </c>
      <c r="E183" s="1">
        <f t="shared" si="7"/>
        <v>21196</v>
      </c>
      <c r="F183" s="1">
        <v>0</v>
      </c>
      <c r="G183" s="1">
        <f t="shared" si="8"/>
        <v>21196</v>
      </c>
    </row>
    <row r="184" spans="1:7" s="2" customFormat="1" ht="12.75" x14ac:dyDescent="0.2">
      <c r="A184" s="16" t="s">
        <v>58</v>
      </c>
      <c r="B184" s="1">
        <v>657247</v>
      </c>
      <c r="C184" s="1">
        <v>170885</v>
      </c>
      <c r="D184" s="1">
        <v>203447</v>
      </c>
      <c r="E184" s="1">
        <f t="shared" si="7"/>
        <v>32562</v>
      </c>
      <c r="F184" s="1">
        <v>0</v>
      </c>
      <c r="G184" s="1">
        <f t="shared" si="8"/>
        <v>32562</v>
      </c>
    </row>
    <row r="185" spans="1:7" s="2" customFormat="1" ht="12.75" x14ac:dyDescent="0.2">
      <c r="A185" s="16" t="s">
        <v>51</v>
      </c>
      <c r="B185" s="1">
        <v>664026</v>
      </c>
      <c r="C185" s="1">
        <v>172647</v>
      </c>
      <c r="D185" s="1">
        <v>204138</v>
      </c>
      <c r="E185" s="1">
        <f t="shared" si="7"/>
        <v>31491</v>
      </c>
      <c r="F185" s="1">
        <v>0</v>
      </c>
      <c r="G185" s="1">
        <f t="shared" si="8"/>
        <v>31491</v>
      </c>
    </row>
    <row r="186" spans="1:7" s="2" customFormat="1" ht="12.75" x14ac:dyDescent="0.2">
      <c r="A186" s="16" t="s">
        <v>59</v>
      </c>
      <c r="B186" s="1">
        <v>672376</v>
      </c>
      <c r="C186" s="1">
        <v>174817</v>
      </c>
      <c r="D186" s="1">
        <v>193233</v>
      </c>
      <c r="E186" s="1">
        <f t="shared" si="7"/>
        <v>18416</v>
      </c>
      <c r="F186" s="1">
        <v>0</v>
      </c>
      <c r="G186" s="1">
        <f t="shared" si="8"/>
        <v>18416</v>
      </c>
    </row>
    <row r="187" spans="1:7" s="2" customFormat="1" ht="12.75" x14ac:dyDescent="0.2">
      <c r="A187" s="16" t="s">
        <v>60</v>
      </c>
      <c r="B187" s="1">
        <v>669144</v>
      </c>
      <c r="C187" s="1">
        <v>173978</v>
      </c>
      <c r="D187" s="1">
        <v>187104</v>
      </c>
      <c r="E187" s="1">
        <f t="shared" si="7"/>
        <v>13126</v>
      </c>
      <c r="F187" s="1">
        <v>0</v>
      </c>
      <c r="G187" s="1">
        <f t="shared" si="8"/>
        <v>13126</v>
      </c>
    </row>
    <row r="188" spans="1:7" s="2" customFormat="1" ht="12.75" x14ac:dyDescent="0.2">
      <c r="A188" s="16" t="s">
        <v>52</v>
      </c>
      <c r="B188" s="1">
        <v>673719</v>
      </c>
      <c r="C188" s="1">
        <v>175166</v>
      </c>
      <c r="D188" s="1">
        <v>188296</v>
      </c>
      <c r="E188" s="1">
        <f t="shared" si="7"/>
        <v>13130</v>
      </c>
      <c r="F188" s="1">
        <v>0</v>
      </c>
      <c r="G188" s="1">
        <f t="shared" si="8"/>
        <v>13130</v>
      </c>
    </row>
    <row r="189" spans="1:7" s="2" customFormat="1" ht="12.75" x14ac:dyDescent="0.2">
      <c r="A189" s="7" t="s">
        <v>29</v>
      </c>
      <c r="B189" s="1"/>
      <c r="C189" s="1"/>
      <c r="D189" s="1"/>
      <c r="E189" s="1"/>
      <c r="F189" s="1"/>
      <c r="G189" s="1"/>
    </row>
    <row r="190" spans="1:7" s="2" customFormat="1" ht="12.75" x14ac:dyDescent="0.2">
      <c r="A190" s="16" t="s">
        <v>53</v>
      </c>
      <c r="B190" s="1">
        <v>672414</v>
      </c>
      <c r="C190" s="1">
        <v>174827</v>
      </c>
      <c r="D190" s="1">
        <v>194019</v>
      </c>
      <c r="E190" s="1">
        <f t="shared" ref="E190:E201" si="9">(D190-C190)</f>
        <v>19192</v>
      </c>
      <c r="F190" s="1">
        <v>0</v>
      </c>
      <c r="G190" s="1">
        <f t="shared" ref="G190:G201" si="10">(E190-F190)</f>
        <v>19192</v>
      </c>
    </row>
    <row r="191" spans="1:7" s="2" customFormat="1" ht="12.75" x14ac:dyDescent="0.2">
      <c r="A191" s="16" t="s">
        <v>54</v>
      </c>
      <c r="B191" s="1">
        <v>677066</v>
      </c>
      <c r="C191" s="1">
        <v>176037</v>
      </c>
      <c r="D191" s="1">
        <v>192228</v>
      </c>
      <c r="E191" s="1">
        <f t="shared" si="9"/>
        <v>16191</v>
      </c>
      <c r="F191" s="1">
        <v>0</v>
      </c>
      <c r="G191" s="1">
        <f t="shared" si="10"/>
        <v>16191</v>
      </c>
    </row>
    <row r="192" spans="1:7" s="2" customFormat="1" ht="12.75" x14ac:dyDescent="0.2">
      <c r="A192" s="16" t="s">
        <v>49</v>
      </c>
      <c r="B192" s="1">
        <v>673163</v>
      </c>
      <c r="C192" s="1">
        <v>175022</v>
      </c>
      <c r="D192" s="1">
        <v>208512</v>
      </c>
      <c r="E192" s="1">
        <f t="shared" si="9"/>
        <v>33490</v>
      </c>
      <c r="F192" s="1">
        <v>0</v>
      </c>
      <c r="G192" s="1">
        <f t="shared" si="10"/>
        <v>33490</v>
      </c>
    </row>
    <row r="193" spans="1:7" s="2" customFormat="1" ht="12.75" x14ac:dyDescent="0.2">
      <c r="A193" s="16" t="s">
        <v>55</v>
      </c>
      <c r="B193" s="1">
        <v>682046</v>
      </c>
      <c r="C193" s="1">
        <v>177331</v>
      </c>
      <c r="D193" s="1">
        <v>204355</v>
      </c>
      <c r="E193" s="1">
        <f t="shared" si="9"/>
        <v>27024</v>
      </c>
      <c r="F193" s="1">
        <v>0</v>
      </c>
      <c r="G193" s="1">
        <f t="shared" si="10"/>
        <v>27024</v>
      </c>
    </row>
    <row r="194" spans="1:7" s="2" customFormat="1" ht="12.75" x14ac:dyDescent="0.2">
      <c r="A194" s="16" t="s">
        <v>56</v>
      </c>
      <c r="B194" s="1">
        <v>686323</v>
      </c>
      <c r="C194" s="1">
        <v>178444</v>
      </c>
      <c r="D194" s="1">
        <v>204921</v>
      </c>
      <c r="E194" s="1">
        <f t="shared" si="9"/>
        <v>26477</v>
      </c>
      <c r="F194" s="1">
        <v>0</v>
      </c>
      <c r="G194" s="1">
        <f t="shared" si="10"/>
        <v>26477</v>
      </c>
    </row>
    <row r="195" spans="1:7" s="2" customFormat="1" ht="12.75" x14ac:dyDescent="0.2">
      <c r="A195" s="16" t="s">
        <v>50</v>
      </c>
      <c r="B195" s="1">
        <v>694332</v>
      </c>
      <c r="C195" s="1">
        <v>180526</v>
      </c>
      <c r="D195" s="1">
        <v>200742</v>
      </c>
      <c r="E195" s="1">
        <f t="shared" si="9"/>
        <v>20216</v>
      </c>
      <c r="F195" s="1">
        <v>0</v>
      </c>
      <c r="G195" s="1">
        <f t="shared" si="10"/>
        <v>20216</v>
      </c>
    </row>
    <row r="196" spans="1:7" s="2" customFormat="1" ht="12.75" x14ac:dyDescent="0.2">
      <c r="A196" s="16" t="s">
        <v>57</v>
      </c>
      <c r="B196" s="1">
        <v>703698</v>
      </c>
      <c r="C196" s="1">
        <v>182961</v>
      </c>
      <c r="D196" s="1">
        <v>204303</v>
      </c>
      <c r="E196" s="1">
        <f t="shared" si="9"/>
        <v>21342</v>
      </c>
      <c r="F196" s="1">
        <v>0</v>
      </c>
      <c r="G196" s="1">
        <f t="shared" si="10"/>
        <v>21342</v>
      </c>
    </row>
    <row r="197" spans="1:7" s="2" customFormat="1" ht="12.75" x14ac:dyDescent="0.2">
      <c r="A197" s="16" t="s">
        <v>58</v>
      </c>
      <c r="B197" s="1">
        <v>709596</v>
      </c>
      <c r="C197" s="1">
        <v>184495</v>
      </c>
      <c r="D197" s="1">
        <v>211732</v>
      </c>
      <c r="E197" s="1">
        <f t="shared" si="9"/>
        <v>27237</v>
      </c>
      <c r="F197" s="1">
        <v>0</v>
      </c>
      <c r="G197" s="1">
        <f t="shared" si="10"/>
        <v>27237</v>
      </c>
    </row>
    <row r="198" spans="1:7" s="2" customFormat="1" ht="12.75" x14ac:dyDescent="0.2">
      <c r="A198" s="16" t="s">
        <v>51</v>
      </c>
      <c r="B198" s="1">
        <v>717203</v>
      </c>
      <c r="C198" s="1">
        <v>186472</v>
      </c>
      <c r="D198" s="1">
        <v>212637</v>
      </c>
      <c r="E198" s="1">
        <f t="shared" si="9"/>
        <v>26165</v>
      </c>
      <c r="F198" s="1">
        <v>0</v>
      </c>
      <c r="G198" s="1">
        <f t="shared" si="10"/>
        <v>26165</v>
      </c>
    </row>
    <row r="199" spans="1:7" s="2" customFormat="1" ht="12.75" x14ac:dyDescent="0.2">
      <c r="A199" s="16" t="s">
        <v>59</v>
      </c>
      <c r="B199" s="1">
        <v>715193</v>
      </c>
      <c r="C199" s="1">
        <v>185950</v>
      </c>
      <c r="D199" s="1">
        <v>195623</v>
      </c>
      <c r="E199" s="1">
        <f t="shared" si="9"/>
        <v>9673</v>
      </c>
      <c r="F199" s="1">
        <v>0</v>
      </c>
      <c r="G199" s="1">
        <f t="shared" si="10"/>
        <v>9673</v>
      </c>
    </row>
    <row r="200" spans="1:7" s="2" customFormat="1" ht="12.75" x14ac:dyDescent="0.2">
      <c r="A200" s="16" t="s">
        <v>60</v>
      </c>
      <c r="B200" s="1">
        <v>715760</v>
      </c>
      <c r="C200" s="1">
        <v>171783</v>
      </c>
      <c r="D200" s="1">
        <v>196926</v>
      </c>
      <c r="E200" s="1">
        <f t="shared" si="9"/>
        <v>25143</v>
      </c>
      <c r="F200" s="1">
        <v>0</v>
      </c>
      <c r="G200" s="1">
        <f t="shared" si="10"/>
        <v>25143</v>
      </c>
    </row>
    <row r="201" spans="1:7" s="2" customFormat="1" ht="12.75" x14ac:dyDescent="0.2">
      <c r="A201" s="16" t="s">
        <v>52</v>
      </c>
      <c r="B201" s="1">
        <v>721977</v>
      </c>
      <c r="C201" s="1">
        <v>173274</v>
      </c>
      <c r="D201" s="1">
        <v>203026</v>
      </c>
      <c r="E201" s="1">
        <f t="shared" si="9"/>
        <v>29752</v>
      </c>
      <c r="F201" s="1">
        <v>0</v>
      </c>
      <c r="G201" s="1">
        <f t="shared" si="10"/>
        <v>29752</v>
      </c>
    </row>
    <row r="202" spans="1:7" s="2" customFormat="1" ht="14.25" customHeight="1" x14ac:dyDescent="0.2">
      <c r="A202" s="7" t="s">
        <v>30</v>
      </c>
      <c r="B202" s="1"/>
      <c r="C202" s="1"/>
      <c r="D202" s="1"/>
      <c r="E202" s="1"/>
      <c r="F202" s="1"/>
      <c r="G202" s="1"/>
    </row>
    <row r="203" spans="1:7" s="2" customFormat="1" ht="12.75" x14ac:dyDescent="0.2">
      <c r="A203" s="16" t="s">
        <v>53</v>
      </c>
      <c r="B203" s="1">
        <v>738731</v>
      </c>
      <c r="C203" s="1">
        <v>177295</v>
      </c>
      <c r="D203" s="1">
        <v>199276</v>
      </c>
      <c r="E203" s="1">
        <f t="shared" ref="E203:E214" si="11">D203-C203</f>
        <v>21981</v>
      </c>
      <c r="F203" s="1">
        <v>0</v>
      </c>
      <c r="G203" s="1">
        <f t="shared" ref="G203:G214" si="12">E203-F203</f>
        <v>21981</v>
      </c>
    </row>
    <row r="204" spans="1:7" s="2" customFormat="1" ht="12.75" x14ac:dyDescent="0.2">
      <c r="A204" s="16" t="s">
        <v>54</v>
      </c>
      <c r="B204" s="1">
        <v>738215</v>
      </c>
      <c r="C204" s="1">
        <v>177172</v>
      </c>
      <c r="D204" s="1">
        <v>200929</v>
      </c>
      <c r="E204" s="1">
        <f t="shared" si="11"/>
        <v>23757</v>
      </c>
      <c r="F204" s="1">
        <v>0</v>
      </c>
      <c r="G204" s="1">
        <f t="shared" si="12"/>
        <v>23757</v>
      </c>
    </row>
    <row r="205" spans="1:7" s="2" customFormat="1" ht="12.75" x14ac:dyDescent="0.2">
      <c r="A205" s="16" t="s">
        <v>49</v>
      </c>
      <c r="B205" s="1">
        <v>739041</v>
      </c>
      <c r="C205" s="1">
        <v>177370</v>
      </c>
      <c r="D205" s="1">
        <v>206802</v>
      </c>
      <c r="E205" s="1">
        <f t="shared" si="11"/>
        <v>29432</v>
      </c>
      <c r="F205" s="1">
        <v>0</v>
      </c>
      <c r="G205" s="1">
        <f t="shared" si="12"/>
        <v>29432</v>
      </c>
    </row>
    <row r="206" spans="1:7" s="2" customFormat="1" ht="12.75" x14ac:dyDescent="0.2">
      <c r="A206" s="16" t="s">
        <v>55</v>
      </c>
      <c r="B206" s="1">
        <v>743861</v>
      </c>
      <c r="C206" s="1">
        <v>178527</v>
      </c>
      <c r="D206" s="1">
        <v>215103</v>
      </c>
      <c r="E206" s="1">
        <f t="shared" si="11"/>
        <v>36576</v>
      </c>
      <c r="F206" s="1">
        <v>0</v>
      </c>
      <c r="G206" s="1">
        <f t="shared" si="12"/>
        <v>36576</v>
      </c>
    </row>
    <row r="207" spans="1:7" s="2" customFormat="1" ht="12.75" x14ac:dyDescent="0.2">
      <c r="A207" s="16" t="s">
        <v>56</v>
      </c>
      <c r="B207" s="1">
        <v>757035</v>
      </c>
      <c r="C207" s="1">
        <v>181688</v>
      </c>
      <c r="D207" s="1">
        <v>216619</v>
      </c>
      <c r="E207" s="1">
        <f t="shared" si="11"/>
        <v>34931</v>
      </c>
      <c r="F207" s="1">
        <v>0</v>
      </c>
      <c r="G207" s="1">
        <f t="shared" si="12"/>
        <v>34931</v>
      </c>
    </row>
    <row r="208" spans="1:7" s="2" customFormat="1" ht="12.75" x14ac:dyDescent="0.2">
      <c r="A208" s="16" t="s">
        <v>50</v>
      </c>
      <c r="B208" s="1">
        <v>764821</v>
      </c>
      <c r="C208" s="1">
        <v>183557</v>
      </c>
      <c r="D208" s="1">
        <v>224069</v>
      </c>
      <c r="E208" s="1">
        <f t="shared" si="11"/>
        <v>40512</v>
      </c>
      <c r="F208" s="1">
        <v>0</v>
      </c>
      <c r="G208" s="1">
        <f t="shared" si="12"/>
        <v>40512</v>
      </c>
    </row>
    <row r="209" spans="1:7" s="2" customFormat="1" ht="12.75" x14ac:dyDescent="0.2">
      <c r="A209" s="16" t="s">
        <v>57</v>
      </c>
      <c r="B209" s="1">
        <v>763439</v>
      </c>
      <c r="C209" s="1">
        <v>183225</v>
      </c>
      <c r="D209" s="1">
        <v>261755</v>
      </c>
      <c r="E209" s="1">
        <f t="shared" si="11"/>
        <v>78530</v>
      </c>
      <c r="F209" s="1">
        <v>0</v>
      </c>
      <c r="G209" s="1">
        <f t="shared" si="12"/>
        <v>78530</v>
      </c>
    </row>
    <row r="210" spans="1:7" s="2" customFormat="1" ht="12.75" x14ac:dyDescent="0.2">
      <c r="A210" s="16" t="s">
        <v>58</v>
      </c>
      <c r="B210" s="1">
        <v>792932</v>
      </c>
      <c r="C210" s="1">
        <v>190304</v>
      </c>
      <c r="D210" s="1">
        <v>247183</v>
      </c>
      <c r="E210" s="1">
        <f t="shared" si="11"/>
        <v>56879</v>
      </c>
      <c r="F210" s="1">
        <v>0</v>
      </c>
      <c r="G210" s="1">
        <f t="shared" si="12"/>
        <v>56879</v>
      </c>
    </row>
    <row r="211" spans="1:7" s="2" customFormat="1" ht="12.75" x14ac:dyDescent="0.2">
      <c r="A211" s="16" t="s">
        <v>51</v>
      </c>
      <c r="B211" s="1">
        <v>795525</v>
      </c>
      <c r="C211" s="1">
        <v>190926</v>
      </c>
      <c r="D211" s="1">
        <v>248782</v>
      </c>
      <c r="E211" s="1">
        <f t="shared" si="11"/>
        <v>57856</v>
      </c>
      <c r="F211" s="1">
        <v>0</v>
      </c>
      <c r="G211" s="1">
        <f t="shared" si="12"/>
        <v>57856</v>
      </c>
    </row>
    <row r="212" spans="1:7" s="2" customFormat="1" ht="12.75" x14ac:dyDescent="0.2">
      <c r="A212" s="16" t="s">
        <v>59</v>
      </c>
      <c r="B212" s="1">
        <v>801946</v>
      </c>
      <c r="C212" s="1">
        <v>192467</v>
      </c>
      <c r="D212" s="1">
        <v>237929</v>
      </c>
      <c r="E212" s="1">
        <f t="shared" si="11"/>
        <v>45462</v>
      </c>
      <c r="F212" s="1">
        <v>0</v>
      </c>
      <c r="G212" s="1">
        <f t="shared" si="12"/>
        <v>45462</v>
      </c>
    </row>
    <row r="213" spans="1:7" s="2" customFormat="1" ht="12.75" x14ac:dyDescent="0.2">
      <c r="A213" s="16" t="s">
        <v>60</v>
      </c>
      <c r="B213" s="1">
        <v>796996</v>
      </c>
      <c r="C213" s="1">
        <v>191279</v>
      </c>
      <c r="D213" s="1">
        <v>245066</v>
      </c>
      <c r="E213" s="1">
        <f t="shared" si="11"/>
        <v>53787</v>
      </c>
      <c r="F213" s="1">
        <v>0</v>
      </c>
      <c r="G213" s="1">
        <f t="shared" si="12"/>
        <v>53787</v>
      </c>
    </row>
    <row r="214" spans="1:7" s="2" customFormat="1" ht="12.75" x14ac:dyDescent="0.2">
      <c r="A214" s="16" t="s">
        <v>52</v>
      </c>
      <c r="B214" s="1">
        <v>791599</v>
      </c>
      <c r="C214" s="1">
        <v>189984</v>
      </c>
      <c r="D214" s="1">
        <v>252878</v>
      </c>
      <c r="E214" s="1">
        <f t="shared" si="11"/>
        <v>62894</v>
      </c>
      <c r="F214" s="1">
        <v>0</v>
      </c>
      <c r="G214" s="1">
        <f t="shared" si="12"/>
        <v>62894</v>
      </c>
    </row>
    <row r="215" spans="1:7" s="2" customFormat="1" ht="12.75" x14ac:dyDescent="0.2">
      <c r="A215" s="7" t="s">
        <v>31</v>
      </c>
      <c r="B215" s="1"/>
      <c r="C215" s="1"/>
      <c r="D215" s="1"/>
      <c r="E215" s="1"/>
      <c r="F215" s="1"/>
      <c r="G215" s="1"/>
    </row>
    <row r="216" spans="1:7" s="2" customFormat="1" ht="12.75" x14ac:dyDescent="0.2">
      <c r="A216" s="16" t="s">
        <v>53</v>
      </c>
      <c r="B216" s="1">
        <v>796530</v>
      </c>
      <c r="C216" s="1">
        <v>191167</v>
      </c>
      <c r="D216" s="1">
        <v>252491</v>
      </c>
      <c r="E216" s="1">
        <f t="shared" ref="E216:E227" si="13">D216-C216</f>
        <v>61324</v>
      </c>
      <c r="F216" s="1">
        <v>0</v>
      </c>
      <c r="G216" s="1">
        <f t="shared" ref="G216:G227" si="14">E216-F216</f>
        <v>61324</v>
      </c>
    </row>
    <row r="217" spans="1:7" s="2" customFormat="1" ht="12.75" x14ac:dyDescent="0.2">
      <c r="A217" s="16" t="s">
        <v>54</v>
      </c>
      <c r="B217" s="1">
        <v>797517</v>
      </c>
      <c r="C217" s="1">
        <v>191404</v>
      </c>
      <c r="D217" s="1">
        <v>257775</v>
      </c>
      <c r="E217" s="1">
        <f t="shared" si="13"/>
        <v>66371</v>
      </c>
      <c r="F217" s="1">
        <v>0</v>
      </c>
      <c r="G217" s="1">
        <f t="shared" si="14"/>
        <v>66371</v>
      </c>
    </row>
    <row r="218" spans="1:7" s="2" customFormat="1" ht="12.75" x14ac:dyDescent="0.2">
      <c r="A218" s="16" t="s">
        <v>49</v>
      </c>
      <c r="B218" s="1">
        <v>803351</v>
      </c>
      <c r="C218" s="1">
        <v>192804</v>
      </c>
      <c r="D218" s="1">
        <v>261559</v>
      </c>
      <c r="E218" s="1">
        <f t="shared" si="13"/>
        <v>68755</v>
      </c>
      <c r="F218" s="1">
        <v>0</v>
      </c>
      <c r="G218" s="1">
        <f t="shared" si="14"/>
        <v>68755</v>
      </c>
    </row>
    <row r="219" spans="1:7" s="2" customFormat="1" ht="12.75" x14ac:dyDescent="0.2">
      <c r="A219" s="16" t="s">
        <v>55</v>
      </c>
      <c r="B219" s="1">
        <v>813201</v>
      </c>
      <c r="C219" s="1">
        <v>195168</v>
      </c>
      <c r="D219" s="1">
        <v>273690</v>
      </c>
      <c r="E219" s="1">
        <f t="shared" si="13"/>
        <v>78522</v>
      </c>
      <c r="F219" s="1">
        <v>0</v>
      </c>
      <c r="G219" s="1">
        <f t="shared" si="14"/>
        <v>78522</v>
      </c>
    </row>
    <row r="220" spans="1:7" s="2" customFormat="1" ht="12.75" x14ac:dyDescent="0.2">
      <c r="A220" s="16" t="s">
        <v>56</v>
      </c>
      <c r="B220" s="1">
        <v>826367</v>
      </c>
      <c r="C220" s="1">
        <v>198328</v>
      </c>
      <c r="D220" s="1">
        <v>287612</v>
      </c>
      <c r="E220" s="1">
        <f t="shared" si="13"/>
        <v>89284</v>
      </c>
      <c r="F220" s="1">
        <v>0</v>
      </c>
      <c r="G220" s="1">
        <f t="shared" si="14"/>
        <v>89284</v>
      </c>
    </row>
    <row r="221" spans="1:7" s="2" customFormat="1" ht="12.75" x14ac:dyDescent="0.2">
      <c r="A221" s="16" t="s">
        <v>50</v>
      </c>
      <c r="B221" s="1">
        <v>842751</v>
      </c>
      <c r="C221" s="1">
        <v>202260</v>
      </c>
      <c r="D221" s="1">
        <v>286683</v>
      </c>
      <c r="E221" s="1">
        <f t="shared" si="13"/>
        <v>84423</v>
      </c>
      <c r="F221" s="1">
        <v>0</v>
      </c>
      <c r="G221" s="1">
        <f t="shared" si="14"/>
        <v>84423</v>
      </c>
    </row>
    <row r="222" spans="1:7" s="2" customFormat="1" ht="12.75" x14ac:dyDescent="0.2">
      <c r="A222" s="16" t="s">
        <v>57</v>
      </c>
      <c r="B222" s="1">
        <v>844295</v>
      </c>
      <c r="C222" s="1">
        <v>202631</v>
      </c>
      <c r="D222" s="1">
        <v>305440</v>
      </c>
      <c r="E222" s="1">
        <f t="shared" si="13"/>
        <v>102809</v>
      </c>
      <c r="F222" s="1">
        <v>0</v>
      </c>
      <c r="G222" s="1">
        <f t="shared" si="14"/>
        <v>102809</v>
      </c>
    </row>
    <row r="223" spans="1:7" s="2" customFormat="1" ht="12.75" x14ac:dyDescent="0.2">
      <c r="A223" s="16" t="s">
        <v>58</v>
      </c>
      <c r="B223" s="1">
        <v>865080</v>
      </c>
      <c r="C223" s="1">
        <v>207619</v>
      </c>
      <c r="D223" s="1">
        <v>309266</v>
      </c>
      <c r="E223" s="1">
        <f t="shared" si="13"/>
        <v>101647</v>
      </c>
      <c r="F223" s="1">
        <v>0</v>
      </c>
      <c r="G223" s="1">
        <f t="shared" si="14"/>
        <v>101647</v>
      </c>
    </row>
    <row r="224" spans="1:7" s="2" customFormat="1" ht="12.75" x14ac:dyDescent="0.2">
      <c r="A224" s="16" t="s">
        <v>51</v>
      </c>
      <c r="B224" s="1">
        <v>878533</v>
      </c>
      <c r="C224" s="1">
        <v>210848</v>
      </c>
      <c r="D224" s="1">
        <v>305404</v>
      </c>
      <c r="E224" s="1">
        <f t="shared" si="13"/>
        <v>94556</v>
      </c>
      <c r="F224" s="1">
        <v>0</v>
      </c>
      <c r="G224" s="1">
        <f t="shared" si="14"/>
        <v>94556</v>
      </c>
    </row>
    <row r="225" spans="1:7" s="2" customFormat="1" ht="12.75" x14ac:dyDescent="0.2">
      <c r="A225" s="16" t="s">
        <v>59</v>
      </c>
      <c r="B225" s="1">
        <v>879021</v>
      </c>
      <c r="C225" s="1">
        <v>210965</v>
      </c>
      <c r="D225" s="1">
        <v>306760</v>
      </c>
      <c r="E225" s="1">
        <f t="shared" si="13"/>
        <v>95795</v>
      </c>
      <c r="F225" s="1">
        <v>0</v>
      </c>
      <c r="G225" s="1">
        <f t="shared" si="14"/>
        <v>95795</v>
      </c>
    </row>
    <row r="226" spans="1:7" s="2" customFormat="1" ht="12.75" x14ac:dyDescent="0.2">
      <c r="A226" s="16" t="s">
        <v>60</v>
      </c>
      <c r="B226" s="1">
        <v>884167</v>
      </c>
      <c r="C226" s="1">
        <v>212200</v>
      </c>
      <c r="D226" s="1">
        <v>327010</v>
      </c>
      <c r="E226" s="1">
        <f t="shared" si="13"/>
        <v>114810</v>
      </c>
      <c r="F226" s="1">
        <v>0</v>
      </c>
      <c r="G226" s="1">
        <f t="shared" si="14"/>
        <v>114810</v>
      </c>
    </row>
    <row r="227" spans="1:7" s="2" customFormat="1" ht="12.75" x14ac:dyDescent="0.2">
      <c r="A227" s="16" t="s">
        <v>52</v>
      </c>
      <c r="B227" s="1">
        <v>903264</v>
      </c>
      <c r="C227" s="1">
        <v>216783</v>
      </c>
      <c r="D227" s="1">
        <v>348413</v>
      </c>
      <c r="E227" s="1">
        <f t="shared" si="13"/>
        <v>131630</v>
      </c>
      <c r="F227" s="1">
        <v>0</v>
      </c>
      <c r="G227" s="1">
        <f t="shared" si="14"/>
        <v>131630</v>
      </c>
    </row>
    <row r="228" spans="1:7" s="2" customFormat="1" ht="12.75" x14ac:dyDescent="0.2">
      <c r="A228" s="7" t="s">
        <v>33</v>
      </c>
      <c r="B228" s="1"/>
      <c r="C228" s="1"/>
      <c r="D228" s="1"/>
      <c r="E228" s="1"/>
      <c r="F228" s="1"/>
      <c r="G228" s="1"/>
    </row>
    <row r="229" spans="1:7" s="2" customFormat="1" ht="12.75" x14ac:dyDescent="0.2">
      <c r="A229" s="16" t="s">
        <v>53</v>
      </c>
      <c r="B229" s="1">
        <v>917601</v>
      </c>
      <c r="C229" s="1">
        <v>220224</v>
      </c>
      <c r="D229" s="1">
        <v>363632</v>
      </c>
      <c r="E229" s="1">
        <f t="shared" ref="E229:E240" si="15">D229-C229</f>
        <v>143408</v>
      </c>
      <c r="F229" s="1">
        <v>0</v>
      </c>
      <c r="G229" s="1">
        <f t="shared" ref="G229:G240" si="16">E229-F229</f>
        <v>143408</v>
      </c>
    </row>
    <row r="230" spans="1:7" s="2" customFormat="1" ht="12.75" x14ac:dyDescent="0.2">
      <c r="A230" s="16" t="s">
        <v>54</v>
      </c>
      <c r="B230" s="1">
        <v>921466</v>
      </c>
      <c r="C230" s="1">
        <v>221152</v>
      </c>
      <c r="D230" s="1">
        <v>369661</v>
      </c>
      <c r="E230" s="1">
        <f t="shared" si="15"/>
        <v>148509</v>
      </c>
      <c r="F230" s="1">
        <v>0</v>
      </c>
      <c r="G230" s="1">
        <f t="shared" si="16"/>
        <v>148509</v>
      </c>
    </row>
    <row r="231" spans="1:7" s="2" customFormat="1" ht="12.75" x14ac:dyDescent="0.2">
      <c r="A231" s="16" t="s">
        <v>49</v>
      </c>
      <c r="B231" s="1">
        <v>922465</v>
      </c>
      <c r="C231" s="1">
        <v>221391</v>
      </c>
      <c r="D231" s="1">
        <v>406729</v>
      </c>
      <c r="E231" s="1">
        <f t="shared" si="15"/>
        <v>185338</v>
      </c>
      <c r="F231" s="1">
        <v>0</v>
      </c>
      <c r="G231" s="1">
        <f t="shared" si="16"/>
        <v>185338</v>
      </c>
    </row>
    <row r="232" spans="1:7" s="2" customFormat="1" ht="12.75" x14ac:dyDescent="0.2">
      <c r="A232" s="16" t="s">
        <v>55</v>
      </c>
      <c r="B232" s="1">
        <v>948821</v>
      </c>
      <c r="C232" s="1">
        <v>227717</v>
      </c>
      <c r="D232" s="1">
        <v>423904</v>
      </c>
      <c r="E232" s="1">
        <f t="shared" si="15"/>
        <v>196187</v>
      </c>
      <c r="F232" s="1">
        <v>0</v>
      </c>
      <c r="G232" s="1">
        <f t="shared" si="16"/>
        <v>196187</v>
      </c>
    </row>
    <row r="233" spans="1:7" s="2" customFormat="1" ht="12.75" x14ac:dyDescent="0.2">
      <c r="A233" s="16" t="s">
        <v>56</v>
      </c>
      <c r="B233" s="1">
        <v>984415</v>
      </c>
      <c r="C233" s="1">
        <v>236260</v>
      </c>
      <c r="D233" s="1">
        <v>415667</v>
      </c>
      <c r="E233" s="1">
        <f t="shared" si="15"/>
        <v>179407</v>
      </c>
      <c r="F233" s="1">
        <v>0</v>
      </c>
      <c r="G233" s="1">
        <f t="shared" si="16"/>
        <v>179407</v>
      </c>
    </row>
    <row r="234" spans="1:7" s="2" customFormat="1" ht="12.75" x14ac:dyDescent="0.2">
      <c r="A234" s="16" t="s">
        <v>50</v>
      </c>
      <c r="B234" s="1">
        <v>985209</v>
      </c>
      <c r="C234" s="1">
        <v>236451</v>
      </c>
      <c r="D234" s="1">
        <v>395450</v>
      </c>
      <c r="E234" s="1">
        <f t="shared" si="15"/>
        <v>158999</v>
      </c>
      <c r="F234" s="1">
        <v>0</v>
      </c>
      <c r="G234" s="1">
        <f t="shared" si="16"/>
        <v>158999</v>
      </c>
    </row>
    <row r="235" spans="1:7" s="2" customFormat="1" ht="12.75" x14ac:dyDescent="0.2">
      <c r="A235" s="16" t="s">
        <v>57</v>
      </c>
      <c r="B235" s="1">
        <v>973110</v>
      </c>
      <c r="C235" s="1">
        <v>233546</v>
      </c>
      <c r="D235" s="1">
        <v>388568</v>
      </c>
      <c r="E235" s="1">
        <f t="shared" si="15"/>
        <v>155022</v>
      </c>
      <c r="F235" s="1">
        <v>0</v>
      </c>
      <c r="G235" s="1">
        <f t="shared" si="16"/>
        <v>155022</v>
      </c>
    </row>
    <row r="236" spans="1:7" s="2" customFormat="1" ht="12.75" x14ac:dyDescent="0.2">
      <c r="A236" s="16" t="s">
        <v>58</v>
      </c>
      <c r="B236" s="1">
        <v>978112</v>
      </c>
      <c r="C236" s="1">
        <v>234747</v>
      </c>
      <c r="D236" s="1">
        <v>391195</v>
      </c>
      <c r="E236" s="1">
        <f t="shared" si="15"/>
        <v>156448</v>
      </c>
      <c r="F236" s="1">
        <v>0</v>
      </c>
      <c r="G236" s="1">
        <f t="shared" si="16"/>
        <v>156448</v>
      </c>
    </row>
    <row r="237" spans="1:7" s="2" customFormat="1" ht="12.75" x14ac:dyDescent="0.2">
      <c r="A237" s="16" t="s">
        <v>51</v>
      </c>
      <c r="B237" s="1">
        <v>991232</v>
      </c>
      <c r="C237" s="1">
        <v>237896</v>
      </c>
      <c r="D237" s="1">
        <v>364609</v>
      </c>
      <c r="E237" s="1">
        <f t="shared" si="15"/>
        <v>126713</v>
      </c>
      <c r="F237" s="1">
        <v>0</v>
      </c>
      <c r="G237" s="1">
        <f t="shared" si="16"/>
        <v>126713</v>
      </c>
    </row>
    <row r="238" spans="1:7" s="2" customFormat="1" ht="12.75" x14ac:dyDescent="0.2">
      <c r="A238" s="16" t="s">
        <v>59</v>
      </c>
      <c r="B238" s="1">
        <v>981797</v>
      </c>
      <c r="C238" s="1">
        <v>235631</v>
      </c>
      <c r="D238" s="1">
        <v>350738</v>
      </c>
      <c r="E238" s="1">
        <f t="shared" si="15"/>
        <v>115107</v>
      </c>
      <c r="F238" s="1">
        <v>0</v>
      </c>
      <c r="G238" s="1">
        <f t="shared" si="16"/>
        <v>115107</v>
      </c>
    </row>
    <row r="239" spans="1:7" s="2" customFormat="1" ht="12.75" x14ac:dyDescent="0.2">
      <c r="A239" s="16" t="s">
        <v>60</v>
      </c>
      <c r="B239" s="1">
        <v>980493</v>
      </c>
      <c r="C239" s="1">
        <v>235318</v>
      </c>
      <c r="D239" s="1">
        <v>341702</v>
      </c>
      <c r="E239" s="1">
        <f t="shared" si="15"/>
        <v>106384</v>
      </c>
      <c r="F239" s="1">
        <v>0</v>
      </c>
      <c r="G239" s="1">
        <f t="shared" si="16"/>
        <v>106384</v>
      </c>
    </row>
    <row r="240" spans="1:7" s="2" customFormat="1" ht="12.75" x14ac:dyDescent="0.2">
      <c r="A240" s="16" t="s">
        <v>52</v>
      </c>
      <c r="B240" s="1">
        <v>968567</v>
      </c>
      <c r="C240" s="1">
        <v>232456</v>
      </c>
      <c r="D240" s="1">
        <v>354170</v>
      </c>
      <c r="E240" s="1">
        <f t="shared" si="15"/>
        <v>121714</v>
      </c>
      <c r="F240" s="1">
        <v>0</v>
      </c>
      <c r="G240" s="1">
        <f t="shared" si="16"/>
        <v>121714</v>
      </c>
    </row>
    <row r="241" spans="1:7" s="2" customFormat="1" ht="14.25" customHeight="1" x14ac:dyDescent="0.2">
      <c r="A241" s="11" t="s">
        <v>34</v>
      </c>
      <c r="B241" s="1"/>
      <c r="C241" s="1"/>
      <c r="D241" s="1"/>
      <c r="E241" s="1"/>
      <c r="F241" s="1"/>
      <c r="G241" s="1"/>
    </row>
    <row r="242" spans="1:7" s="2" customFormat="1" ht="12.75" x14ac:dyDescent="0.2">
      <c r="A242" s="16" t="s">
        <v>53</v>
      </c>
      <c r="B242" s="1">
        <v>985457</v>
      </c>
      <c r="C242" s="1">
        <v>236510</v>
      </c>
      <c r="D242" s="1">
        <v>370398</v>
      </c>
      <c r="E242" s="1">
        <f t="shared" ref="E242:E253" si="17">D242-C242</f>
        <v>133888</v>
      </c>
      <c r="F242" s="1">
        <v>0</v>
      </c>
      <c r="G242" s="1">
        <f t="shared" ref="G242:G253" si="18">E242-F242</f>
        <v>133888</v>
      </c>
    </row>
    <row r="243" spans="1:7" s="2" customFormat="1" ht="12.75" x14ac:dyDescent="0.2">
      <c r="A243" s="16" t="s">
        <v>54</v>
      </c>
      <c r="B243" s="1">
        <v>993799</v>
      </c>
      <c r="C243" s="1">
        <v>238512</v>
      </c>
      <c r="D243" s="1">
        <v>371709</v>
      </c>
      <c r="E243" s="1">
        <f t="shared" si="17"/>
        <v>133197</v>
      </c>
      <c r="F243" s="1">
        <v>0</v>
      </c>
      <c r="G243" s="1">
        <f t="shared" si="18"/>
        <v>133197</v>
      </c>
    </row>
    <row r="244" spans="1:7" s="2" customFormat="1" ht="12.75" x14ac:dyDescent="0.2">
      <c r="A244" s="16" t="s">
        <v>49</v>
      </c>
      <c r="B244" s="1">
        <v>1000246</v>
      </c>
      <c r="C244" s="1">
        <v>240059</v>
      </c>
      <c r="D244" s="1">
        <v>387324</v>
      </c>
      <c r="E244" s="1">
        <f t="shared" si="17"/>
        <v>147265</v>
      </c>
      <c r="F244" s="1">
        <v>0</v>
      </c>
      <c r="G244" s="1">
        <f t="shared" si="18"/>
        <v>147265</v>
      </c>
    </row>
    <row r="245" spans="1:7" s="2" customFormat="1" ht="12.75" x14ac:dyDescent="0.2">
      <c r="A245" s="16" t="s">
        <v>55</v>
      </c>
      <c r="B245" s="1">
        <v>1008188</v>
      </c>
      <c r="C245" s="1">
        <v>241965</v>
      </c>
      <c r="D245" s="1">
        <v>407661</v>
      </c>
      <c r="E245" s="1">
        <f t="shared" si="17"/>
        <v>165696</v>
      </c>
      <c r="F245" s="1">
        <v>0</v>
      </c>
      <c r="G245" s="1">
        <f t="shared" si="18"/>
        <v>165696</v>
      </c>
    </row>
    <row r="246" spans="1:7" s="2" customFormat="1" ht="12.75" x14ac:dyDescent="0.2">
      <c r="A246" s="16" t="s">
        <v>56</v>
      </c>
      <c r="B246" s="1">
        <v>1032257</v>
      </c>
      <c r="C246" s="1">
        <v>247742</v>
      </c>
      <c r="D246" s="1">
        <v>394355</v>
      </c>
      <c r="E246" s="1">
        <f t="shared" si="17"/>
        <v>146613</v>
      </c>
      <c r="F246" s="1">
        <v>0</v>
      </c>
      <c r="G246" s="1">
        <f t="shared" si="18"/>
        <v>146613</v>
      </c>
    </row>
    <row r="247" spans="1:7" s="2" customFormat="1" ht="12.75" x14ac:dyDescent="0.2">
      <c r="A247" s="16" t="s">
        <v>50</v>
      </c>
      <c r="B247" s="1">
        <v>1037230</v>
      </c>
      <c r="C247" s="1">
        <v>248935</v>
      </c>
      <c r="D247" s="1">
        <v>377575</v>
      </c>
      <c r="E247" s="1">
        <f t="shared" si="17"/>
        <v>128640</v>
      </c>
      <c r="F247" s="1">
        <v>0</v>
      </c>
      <c r="G247" s="1">
        <f t="shared" si="18"/>
        <v>128640</v>
      </c>
    </row>
    <row r="248" spans="1:7" s="2" customFormat="1" ht="12.75" x14ac:dyDescent="0.2">
      <c r="A248" s="16" t="s">
        <v>57</v>
      </c>
      <c r="B248" s="1">
        <v>1037352</v>
      </c>
      <c r="C248" s="1">
        <v>248965</v>
      </c>
      <c r="D248" s="1">
        <v>387156</v>
      </c>
      <c r="E248" s="1">
        <f t="shared" si="17"/>
        <v>138191</v>
      </c>
      <c r="F248" s="1">
        <v>0</v>
      </c>
      <c r="G248" s="1">
        <f t="shared" si="18"/>
        <v>138191</v>
      </c>
    </row>
    <row r="249" spans="1:7" s="2" customFormat="1" ht="12.75" x14ac:dyDescent="0.2">
      <c r="A249" s="16" t="s">
        <v>58</v>
      </c>
      <c r="B249" s="1">
        <v>1044176</v>
      </c>
      <c r="C249" s="1">
        <v>250602</v>
      </c>
      <c r="D249" s="1">
        <v>378530</v>
      </c>
      <c r="E249" s="1">
        <f t="shared" si="17"/>
        <v>127928</v>
      </c>
      <c r="F249" s="1">
        <v>0</v>
      </c>
      <c r="G249" s="1">
        <f t="shared" si="18"/>
        <v>127928</v>
      </c>
    </row>
    <row r="250" spans="1:7" s="2" customFormat="1" ht="12.75" x14ac:dyDescent="0.2">
      <c r="A250" s="16" t="s">
        <v>51</v>
      </c>
      <c r="B250" s="1">
        <v>1070656</v>
      </c>
      <c r="C250" s="1">
        <v>256957</v>
      </c>
      <c r="D250" s="1">
        <v>362527</v>
      </c>
      <c r="E250" s="1">
        <f t="shared" si="17"/>
        <v>105570</v>
      </c>
      <c r="F250" s="1">
        <v>0</v>
      </c>
      <c r="G250" s="1">
        <f t="shared" si="18"/>
        <v>105570</v>
      </c>
    </row>
    <row r="251" spans="1:7" s="2" customFormat="1" ht="12.75" x14ac:dyDescent="0.2">
      <c r="A251" s="16" t="s">
        <v>59</v>
      </c>
      <c r="B251" s="1">
        <v>1054634</v>
      </c>
      <c r="C251" s="1">
        <v>253112</v>
      </c>
      <c r="D251" s="1">
        <v>326577</v>
      </c>
      <c r="E251" s="1">
        <f t="shared" si="17"/>
        <v>73465</v>
      </c>
      <c r="F251" s="1">
        <v>0</v>
      </c>
      <c r="G251" s="1">
        <f t="shared" si="18"/>
        <v>73465</v>
      </c>
    </row>
    <row r="252" spans="1:7" s="2" customFormat="1" ht="12.75" x14ac:dyDescent="0.2">
      <c r="A252" s="16" t="s">
        <v>60</v>
      </c>
      <c r="B252" s="1">
        <v>1025036</v>
      </c>
      <c r="C252" s="1">
        <v>246009</v>
      </c>
      <c r="D252" s="1">
        <v>304230</v>
      </c>
      <c r="E252" s="1">
        <f t="shared" si="17"/>
        <v>58221</v>
      </c>
      <c r="F252" s="1">
        <v>0</v>
      </c>
      <c r="G252" s="1">
        <f t="shared" si="18"/>
        <v>58221</v>
      </c>
    </row>
    <row r="253" spans="1:7" s="2" customFormat="1" ht="12.75" x14ac:dyDescent="0.2">
      <c r="A253" s="16" t="s">
        <v>52</v>
      </c>
      <c r="B253" s="1">
        <v>1014149</v>
      </c>
      <c r="C253" s="1">
        <v>243396</v>
      </c>
      <c r="D253" s="1">
        <v>304155</v>
      </c>
      <c r="E253" s="1">
        <f t="shared" si="17"/>
        <v>60759</v>
      </c>
      <c r="F253" s="1">
        <v>0</v>
      </c>
      <c r="G253" s="1">
        <f t="shared" si="18"/>
        <v>60759</v>
      </c>
    </row>
    <row r="254" spans="1:7" s="2" customFormat="1" ht="12.75" x14ac:dyDescent="0.2">
      <c r="A254" s="11" t="s">
        <v>35</v>
      </c>
      <c r="B254" s="1"/>
      <c r="C254" s="1"/>
      <c r="D254" s="1"/>
      <c r="E254" s="1"/>
      <c r="F254" s="1"/>
      <c r="G254" s="1"/>
    </row>
    <row r="255" spans="1:7" s="2" customFormat="1" ht="12.75" x14ac:dyDescent="0.2">
      <c r="A255" s="16" t="s">
        <v>53</v>
      </c>
      <c r="B255" s="1">
        <v>1018854</v>
      </c>
      <c r="C255" s="1">
        <v>244525</v>
      </c>
      <c r="D255" s="1">
        <v>336335</v>
      </c>
      <c r="E255" s="1">
        <f t="shared" ref="E255:E266" si="19">D255-C255</f>
        <v>91810</v>
      </c>
      <c r="F255" s="1">
        <v>0</v>
      </c>
      <c r="G255" s="1">
        <f t="shared" ref="G255:G266" si="20">E255-F255</f>
        <v>91810</v>
      </c>
    </row>
    <row r="256" spans="1:7" s="2" customFormat="1" ht="12.75" x14ac:dyDescent="0.2">
      <c r="A256" s="16" t="s">
        <v>54</v>
      </c>
      <c r="B256" s="1">
        <v>1039957</v>
      </c>
      <c r="C256" s="1">
        <v>249590</v>
      </c>
      <c r="D256" s="1">
        <v>348537</v>
      </c>
      <c r="E256" s="1">
        <f t="shared" si="19"/>
        <v>98947</v>
      </c>
      <c r="F256" s="1">
        <v>0</v>
      </c>
      <c r="G256" s="1">
        <f t="shared" si="20"/>
        <v>98947</v>
      </c>
    </row>
    <row r="257" spans="1:7" s="2" customFormat="1" ht="12.75" x14ac:dyDescent="0.2">
      <c r="A257" s="16" t="s">
        <v>49</v>
      </c>
      <c r="B257" s="1">
        <v>1062390</v>
      </c>
      <c r="C257" s="1">
        <v>254974</v>
      </c>
      <c r="D257" s="1">
        <v>358835</v>
      </c>
      <c r="E257" s="1">
        <f t="shared" si="19"/>
        <v>103861</v>
      </c>
      <c r="F257" s="1">
        <v>0</v>
      </c>
      <c r="G257" s="1">
        <f t="shared" si="20"/>
        <v>103861</v>
      </c>
    </row>
    <row r="258" spans="1:7" s="2" customFormat="1" ht="12.75" x14ac:dyDescent="0.2">
      <c r="A258" s="16" t="s">
        <v>55</v>
      </c>
      <c r="B258" s="1">
        <v>1070613</v>
      </c>
      <c r="C258" s="1">
        <v>256947</v>
      </c>
      <c r="D258" s="1">
        <v>354009</v>
      </c>
      <c r="E258" s="1">
        <f t="shared" si="19"/>
        <v>97062</v>
      </c>
      <c r="F258" s="1">
        <v>0</v>
      </c>
      <c r="G258" s="1">
        <f t="shared" si="20"/>
        <v>97062</v>
      </c>
    </row>
    <row r="259" spans="1:7" s="2" customFormat="1" ht="12.75" x14ac:dyDescent="0.2">
      <c r="A259" s="16" t="s">
        <v>56</v>
      </c>
      <c r="B259" s="1">
        <v>1082360</v>
      </c>
      <c r="C259" s="1">
        <v>259766</v>
      </c>
      <c r="D259" s="1">
        <v>338169</v>
      </c>
      <c r="E259" s="1">
        <f t="shared" si="19"/>
        <v>78403</v>
      </c>
      <c r="F259" s="1">
        <v>0</v>
      </c>
      <c r="G259" s="1">
        <f t="shared" si="20"/>
        <v>78403</v>
      </c>
    </row>
    <row r="260" spans="1:7" s="2" customFormat="1" ht="12.75" x14ac:dyDescent="0.2">
      <c r="A260" s="16" t="s">
        <v>50</v>
      </c>
      <c r="B260" s="1">
        <v>1084291</v>
      </c>
      <c r="C260" s="1">
        <v>260230</v>
      </c>
      <c r="D260" s="1">
        <v>327708</v>
      </c>
      <c r="E260" s="1">
        <f t="shared" si="19"/>
        <v>67478</v>
      </c>
      <c r="F260" s="1">
        <v>0</v>
      </c>
      <c r="G260" s="1">
        <f t="shared" si="20"/>
        <v>67478</v>
      </c>
    </row>
    <row r="261" spans="1:7" s="2" customFormat="1" ht="12.75" x14ac:dyDescent="0.2">
      <c r="A261" s="16" t="s">
        <v>57</v>
      </c>
      <c r="B261" s="1">
        <v>1078256</v>
      </c>
      <c r="C261" s="1">
        <v>258781</v>
      </c>
      <c r="D261" s="1">
        <v>327059</v>
      </c>
      <c r="E261" s="1">
        <f t="shared" si="19"/>
        <v>68278</v>
      </c>
      <c r="F261" s="1">
        <v>0</v>
      </c>
      <c r="G261" s="1">
        <f t="shared" si="20"/>
        <v>68278</v>
      </c>
    </row>
    <row r="262" spans="1:7" s="2" customFormat="1" ht="12.75" x14ac:dyDescent="0.2">
      <c r="A262" s="16" t="s">
        <v>58</v>
      </c>
      <c r="B262" s="1">
        <v>1094310</v>
      </c>
      <c r="C262" s="1">
        <v>262634</v>
      </c>
      <c r="D262" s="1">
        <v>317608</v>
      </c>
      <c r="E262" s="1">
        <f t="shared" si="19"/>
        <v>54974</v>
      </c>
      <c r="F262" s="1">
        <v>0</v>
      </c>
      <c r="G262" s="1">
        <f t="shared" si="20"/>
        <v>54974</v>
      </c>
    </row>
    <row r="263" spans="1:7" s="2" customFormat="1" ht="12.75" x14ac:dyDescent="0.2">
      <c r="A263" s="16" t="s">
        <v>51</v>
      </c>
      <c r="B263" s="1">
        <v>1081318</v>
      </c>
      <c r="C263" s="1">
        <v>259516</v>
      </c>
      <c r="D263" s="1">
        <v>313661</v>
      </c>
      <c r="E263" s="1">
        <f t="shared" si="19"/>
        <v>54145</v>
      </c>
      <c r="F263" s="1">
        <v>0</v>
      </c>
      <c r="G263" s="1">
        <f t="shared" si="20"/>
        <v>54145</v>
      </c>
    </row>
    <row r="264" spans="1:7" s="2" customFormat="1" ht="12.75" x14ac:dyDescent="0.2">
      <c r="A264" s="16" t="s">
        <v>59</v>
      </c>
      <c r="B264" s="1">
        <v>1074632</v>
      </c>
      <c r="C264" s="1">
        <v>257912</v>
      </c>
      <c r="D264" s="1">
        <v>276835</v>
      </c>
      <c r="E264" s="1">
        <f t="shared" si="19"/>
        <v>18923</v>
      </c>
      <c r="F264" s="1">
        <v>0</v>
      </c>
      <c r="G264" s="1">
        <f t="shared" si="20"/>
        <v>18923</v>
      </c>
    </row>
    <row r="265" spans="1:7" s="2" customFormat="1" ht="12.75" x14ac:dyDescent="0.2">
      <c r="A265" s="16" t="s">
        <v>60</v>
      </c>
      <c r="B265" s="1">
        <v>1055403</v>
      </c>
      <c r="C265" s="1">
        <v>253297</v>
      </c>
      <c r="D265" s="1">
        <v>292168</v>
      </c>
      <c r="E265" s="1">
        <f t="shared" si="19"/>
        <v>38871</v>
      </c>
      <c r="F265" s="1">
        <v>5400</v>
      </c>
      <c r="G265" s="1">
        <f t="shared" si="20"/>
        <v>33471</v>
      </c>
    </row>
    <row r="266" spans="1:7" s="2" customFormat="1" ht="12.75" x14ac:dyDescent="0.2">
      <c r="A266" s="16" t="s">
        <v>52</v>
      </c>
      <c r="B266" s="1">
        <v>1050931</v>
      </c>
      <c r="C266" s="1">
        <v>252223</v>
      </c>
      <c r="D266" s="1">
        <v>303357</v>
      </c>
      <c r="E266" s="1">
        <f t="shared" si="19"/>
        <v>51134</v>
      </c>
      <c r="F266" s="1">
        <v>5124</v>
      </c>
      <c r="G266" s="1">
        <f t="shared" si="20"/>
        <v>46010</v>
      </c>
    </row>
    <row r="267" spans="1:7" s="2" customFormat="1" ht="12.75" x14ac:dyDescent="0.2">
      <c r="A267" s="7" t="s">
        <v>36</v>
      </c>
      <c r="B267" s="1"/>
      <c r="C267" s="1"/>
      <c r="D267" s="1"/>
      <c r="E267" s="1"/>
      <c r="F267" s="1"/>
      <c r="G267" s="1"/>
    </row>
    <row r="268" spans="1:7" s="2" customFormat="1" ht="12.75" x14ac:dyDescent="0.2">
      <c r="A268" s="16" t="s">
        <v>53</v>
      </c>
      <c r="B268" s="4">
        <v>1064802</v>
      </c>
      <c r="C268" s="4">
        <v>255552</v>
      </c>
      <c r="D268" s="4">
        <v>303487</v>
      </c>
      <c r="E268" s="4">
        <f t="shared" ref="E268:E318" si="21">D268-C268</f>
        <v>47935</v>
      </c>
      <c r="F268" s="12">
        <v>4716</v>
      </c>
      <c r="G268" s="1">
        <f t="shared" ref="G268:G318" si="22">E268-F268</f>
        <v>43219</v>
      </c>
    </row>
    <row r="269" spans="1:7" s="2" customFormat="1" ht="12.75" x14ac:dyDescent="0.2">
      <c r="A269" s="16" t="s">
        <v>54</v>
      </c>
      <c r="B269" s="4">
        <v>1063736</v>
      </c>
      <c r="C269" s="4">
        <v>255297</v>
      </c>
      <c r="D269" s="4">
        <v>325012</v>
      </c>
      <c r="E269" s="4">
        <f t="shared" si="21"/>
        <v>69715</v>
      </c>
      <c r="F269" s="12">
        <v>6786</v>
      </c>
      <c r="G269" s="1">
        <f t="shared" si="22"/>
        <v>62929</v>
      </c>
    </row>
    <row r="270" spans="1:7" s="2" customFormat="1" ht="12.75" x14ac:dyDescent="0.2">
      <c r="A270" s="16" t="s">
        <v>49</v>
      </c>
      <c r="B270" s="4">
        <v>1075806</v>
      </c>
      <c r="C270" s="4">
        <v>258193</v>
      </c>
      <c r="D270" s="4">
        <v>314899</v>
      </c>
      <c r="E270" s="4">
        <f t="shared" si="21"/>
        <v>56706</v>
      </c>
      <c r="F270" s="12">
        <v>1786</v>
      </c>
      <c r="G270" s="1">
        <f t="shared" si="22"/>
        <v>54920</v>
      </c>
    </row>
    <row r="271" spans="1:7" s="2" customFormat="1" ht="12.75" x14ac:dyDescent="0.2">
      <c r="A271" s="16" t="s">
        <v>55</v>
      </c>
      <c r="B271" s="4">
        <v>1072690</v>
      </c>
      <c r="C271" s="4">
        <v>203811</v>
      </c>
      <c r="D271" s="4">
        <v>262253</v>
      </c>
      <c r="E271" s="4">
        <f t="shared" si="21"/>
        <v>58442</v>
      </c>
      <c r="F271" s="1">
        <v>0</v>
      </c>
      <c r="G271" s="1">
        <f t="shared" si="22"/>
        <v>58442</v>
      </c>
    </row>
    <row r="272" spans="1:7" s="2" customFormat="1" ht="12.75" x14ac:dyDescent="0.2">
      <c r="A272" s="16" t="s">
        <v>56</v>
      </c>
      <c r="B272" s="4">
        <v>1076943</v>
      </c>
      <c r="C272" s="4">
        <v>204619</v>
      </c>
      <c r="D272" s="4">
        <v>287939</v>
      </c>
      <c r="E272" s="4">
        <f t="shared" si="21"/>
        <v>83320</v>
      </c>
      <c r="F272" s="1">
        <v>0</v>
      </c>
      <c r="G272" s="1">
        <f t="shared" si="22"/>
        <v>83320</v>
      </c>
    </row>
    <row r="273" spans="1:7" s="2" customFormat="1" ht="12.75" x14ac:dyDescent="0.2">
      <c r="A273" s="16" t="s">
        <v>50</v>
      </c>
      <c r="B273" s="4">
        <v>1100384</v>
      </c>
      <c r="C273" s="4">
        <v>209073</v>
      </c>
      <c r="D273" s="4">
        <v>317006</v>
      </c>
      <c r="E273" s="4">
        <f t="shared" si="21"/>
        <v>107933</v>
      </c>
      <c r="F273" s="1">
        <v>0</v>
      </c>
      <c r="G273" s="1">
        <f t="shared" si="22"/>
        <v>107933</v>
      </c>
    </row>
    <row r="274" spans="1:7" s="2" customFormat="1" ht="12.75" x14ac:dyDescent="0.2">
      <c r="A274" s="16" t="s">
        <v>57</v>
      </c>
      <c r="B274" s="4">
        <v>1133635</v>
      </c>
      <c r="C274" s="4">
        <v>215391</v>
      </c>
      <c r="D274" s="4">
        <v>321825</v>
      </c>
      <c r="E274" s="4">
        <f t="shared" si="21"/>
        <v>106434</v>
      </c>
      <c r="F274" s="1">
        <v>0</v>
      </c>
      <c r="G274" s="1">
        <f t="shared" si="22"/>
        <v>106434</v>
      </c>
    </row>
    <row r="275" spans="1:7" s="2" customFormat="1" ht="12.75" x14ac:dyDescent="0.2">
      <c r="A275" s="16" t="s">
        <v>58</v>
      </c>
      <c r="B275" s="4">
        <v>1158339</v>
      </c>
      <c r="C275" s="4">
        <v>220084</v>
      </c>
      <c r="D275" s="4">
        <v>301899</v>
      </c>
      <c r="E275" s="4">
        <f t="shared" si="21"/>
        <v>81815</v>
      </c>
      <c r="F275" s="1">
        <v>0</v>
      </c>
      <c r="G275" s="1">
        <f t="shared" si="22"/>
        <v>81815</v>
      </c>
    </row>
    <row r="276" spans="1:7" s="2" customFormat="1" ht="12.75" x14ac:dyDescent="0.2">
      <c r="A276" s="16" t="s">
        <v>51</v>
      </c>
      <c r="B276" s="4">
        <v>1158957</v>
      </c>
      <c r="C276" s="4">
        <v>220202</v>
      </c>
      <c r="D276" s="4">
        <v>295085</v>
      </c>
      <c r="E276" s="4">
        <f t="shared" si="21"/>
        <v>74883</v>
      </c>
      <c r="F276" s="1">
        <v>0</v>
      </c>
      <c r="G276" s="1">
        <f t="shared" si="22"/>
        <v>74883</v>
      </c>
    </row>
    <row r="277" spans="1:7" s="2" customFormat="1" ht="12.75" x14ac:dyDescent="0.2">
      <c r="A277" s="16" t="s">
        <v>59</v>
      </c>
      <c r="B277" s="4">
        <v>1168344</v>
      </c>
      <c r="C277" s="4">
        <v>221985</v>
      </c>
      <c r="D277" s="4">
        <v>304020</v>
      </c>
      <c r="E277" s="4">
        <f t="shared" si="21"/>
        <v>82035</v>
      </c>
      <c r="F277" s="1">
        <v>0</v>
      </c>
      <c r="G277" s="1">
        <f t="shared" si="22"/>
        <v>82035</v>
      </c>
    </row>
    <row r="278" spans="1:7" s="2" customFormat="1" ht="12.75" x14ac:dyDescent="0.2">
      <c r="A278" s="16" t="s">
        <v>60</v>
      </c>
      <c r="B278" s="4">
        <v>1170363</v>
      </c>
      <c r="C278" s="4">
        <v>222369</v>
      </c>
      <c r="D278" s="4">
        <v>305199</v>
      </c>
      <c r="E278" s="4">
        <f t="shared" si="21"/>
        <v>82830</v>
      </c>
      <c r="F278" s="1">
        <v>0</v>
      </c>
      <c r="G278" s="1">
        <f t="shared" si="22"/>
        <v>82830</v>
      </c>
    </row>
    <row r="279" spans="1:7" s="2" customFormat="1" ht="12.75" x14ac:dyDescent="0.2">
      <c r="A279" s="16" t="s">
        <v>52</v>
      </c>
      <c r="B279" s="4">
        <v>1189615</v>
      </c>
      <c r="C279" s="4">
        <v>237923</v>
      </c>
      <c r="D279" s="4">
        <v>324280</v>
      </c>
      <c r="E279" s="4">
        <f t="shared" si="21"/>
        <v>86357</v>
      </c>
      <c r="F279" s="1">
        <v>0</v>
      </c>
      <c r="G279" s="1">
        <f t="shared" si="22"/>
        <v>86357</v>
      </c>
    </row>
    <row r="280" spans="1:7" s="2" customFormat="1" ht="14.25" customHeight="1" x14ac:dyDescent="0.2">
      <c r="A280" s="19">
        <v>2005</v>
      </c>
      <c r="B280" s="1"/>
      <c r="C280" s="1"/>
      <c r="D280" s="1"/>
      <c r="E280" s="1"/>
      <c r="F280" s="1"/>
      <c r="G280" s="1"/>
    </row>
    <row r="281" spans="1:7" s="2" customFormat="1" ht="12.75" x14ac:dyDescent="0.2">
      <c r="A281" s="16" t="s">
        <v>53</v>
      </c>
      <c r="B281" s="1">
        <v>1210606</v>
      </c>
      <c r="C281" s="1">
        <v>242121</v>
      </c>
      <c r="D281" s="1">
        <v>343656</v>
      </c>
      <c r="E281" s="4">
        <f t="shared" si="21"/>
        <v>101535</v>
      </c>
      <c r="F281" s="1">
        <v>0</v>
      </c>
      <c r="G281" s="1">
        <f t="shared" si="22"/>
        <v>101535</v>
      </c>
    </row>
    <row r="282" spans="1:7" s="2" customFormat="1" ht="12.75" x14ac:dyDescent="0.2">
      <c r="A282" s="16" t="s">
        <v>54</v>
      </c>
      <c r="B282" s="1">
        <v>1218272</v>
      </c>
      <c r="C282" s="1">
        <v>243654</v>
      </c>
      <c r="D282" s="1">
        <v>347445</v>
      </c>
      <c r="E282" s="4">
        <f t="shared" si="21"/>
        <v>103791</v>
      </c>
      <c r="F282" s="1">
        <v>0</v>
      </c>
      <c r="G282" s="1">
        <f t="shared" si="22"/>
        <v>103791</v>
      </c>
    </row>
    <row r="283" spans="1:7" s="2" customFormat="1" ht="12.75" x14ac:dyDescent="0.2">
      <c r="A283" s="16" t="s">
        <v>49</v>
      </c>
      <c r="B283" s="1">
        <v>1234004</v>
      </c>
      <c r="C283" s="1">
        <v>246801</v>
      </c>
      <c r="D283" s="1">
        <v>352062</v>
      </c>
      <c r="E283" s="4">
        <f t="shared" si="21"/>
        <v>105261</v>
      </c>
      <c r="F283" s="1">
        <v>0</v>
      </c>
      <c r="G283" s="1">
        <f t="shared" si="22"/>
        <v>105261</v>
      </c>
    </row>
    <row r="284" spans="1:7" s="2" customFormat="1" ht="12.75" x14ac:dyDescent="0.2">
      <c r="A284" s="16" t="s">
        <v>55</v>
      </c>
      <c r="B284" s="1">
        <v>1248222</v>
      </c>
      <c r="C284" s="1">
        <v>249644</v>
      </c>
      <c r="D284" s="1">
        <v>384706</v>
      </c>
      <c r="E284" s="4">
        <f t="shared" si="21"/>
        <v>135062</v>
      </c>
      <c r="F284" s="1">
        <v>0</v>
      </c>
      <c r="G284" s="1">
        <f t="shared" si="22"/>
        <v>135062</v>
      </c>
    </row>
    <row r="285" spans="1:7" s="2" customFormat="1" ht="12.75" x14ac:dyDescent="0.2">
      <c r="A285" s="16" t="s">
        <v>56</v>
      </c>
      <c r="B285" s="1">
        <v>1291801</v>
      </c>
      <c r="C285" s="1">
        <v>271278</v>
      </c>
      <c r="D285" s="1">
        <v>371249</v>
      </c>
      <c r="E285" s="4">
        <f t="shared" si="21"/>
        <v>99971</v>
      </c>
      <c r="F285" s="1">
        <v>0</v>
      </c>
      <c r="G285" s="1">
        <f t="shared" si="22"/>
        <v>99971</v>
      </c>
    </row>
    <row r="286" spans="1:7" s="2" customFormat="1" ht="12.75" x14ac:dyDescent="0.2">
      <c r="A286" s="16" t="s">
        <v>50</v>
      </c>
      <c r="B286" s="1">
        <v>1298180</v>
      </c>
      <c r="C286" s="1">
        <v>272618</v>
      </c>
      <c r="D286" s="1">
        <v>364061</v>
      </c>
      <c r="E286" s="4">
        <f t="shared" si="21"/>
        <v>91443</v>
      </c>
      <c r="F286" s="1">
        <v>0</v>
      </c>
      <c r="G286" s="1">
        <f t="shared" si="22"/>
        <v>91443</v>
      </c>
    </row>
    <row r="287" spans="1:7" s="2" customFormat="1" ht="12.75" x14ac:dyDescent="0.2">
      <c r="A287" s="16" t="s">
        <v>57</v>
      </c>
      <c r="B287" s="1">
        <v>1284068</v>
      </c>
      <c r="C287" s="1">
        <v>269654</v>
      </c>
      <c r="D287" s="1">
        <v>360929</v>
      </c>
      <c r="E287" s="4">
        <f t="shared" si="21"/>
        <v>91275</v>
      </c>
      <c r="F287" s="1">
        <v>0</v>
      </c>
      <c r="G287" s="1">
        <f t="shared" si="22"/>
        <v>91275</v>
      </c>
    </row>
    <row r="288" spans="1:7" s="2" customFormat="1" ht="12.75" x14ac:dyDescent="0.2">
      <c r="A288" s="16" t="s">
        <v>58</v>
      </c>
      <c r="B288" s="1">
        <v>1291304</v>
      </c>
      <c r="C288" s="1">
        <v>271174</v>
      </c>
      <c r="D288" s="1">
        <v>351829</v>
      </c>
      <c r="E288" s="4">
        <f t="shared" si="21"/>
        <v>80655</v>
      </c>
      <c r="F288" s="1">
        <v>0</v>
      </c>
      <c r="G288" s="1">
        <f t="shared" si="22"/>
        <v>80655</v>
      </c>
    </row>
    <row r="289" spans="1:7" s="2" customFormat="1" ht="12.75" x14ac:dyDescent="0.2">
      <c r="A289" s="16" t="s">
        <v>51</v>
      </c>
      <c r="B289" s="1">
        <v>1290594</v>
      </c>
      <c r="C289" s="1">
        <v>271025</v>
      </c>
      <c r="D289" s="1">
        <v>343605</v>
      </c>
      <c r="E289" s="4">
        <f t="shared" si="21"/>
        <v>72580</v>
      </c>
      <c r="F289" s="1">
        <v>0</v>
      </c>
      <c r="G289" s="1">
        <f t="shared" si="22"/>
        <v>72580</v>
      </c>
    </row>
    <row r="290" spans="1:7" s="2" customFormat="1" ht="12.75" x14ac:dyDescent="0.2">
      <c r="A290" s="16" t="s">
        <v>59</v>
      </c>
      <c r="B290" s="1">
        <v>1286372</v>
      </c>
      <c r="C290" s="1">
        <v>270138</v>
      </c>
      <c r="D290" s="1">
        <v>331805</v>
      </c>
      <c r="E290" s="4">
        <f t="shared" si="21"/>
        <v>61667</v>
      </c>
      <c r="F290" s="1">
        <v>0</v>
      </c>
      <c r="G290" s="1">
        <f t="shared" si="22"/>
        <v>61667</v>
      </c>
    </row>
    <row r="291" spans="1:7" s="2" customFormat="1" ht="12.75" x14ac:dyDescent="0.2">
      <c r="A291" s="16" t="s">
        <v>60</v>
      </c>
      <c r="B291" s="1">
        <v>1283916</v>
      </c>
      <c r="C291" s="1">
        <v>269622</v>
      </c>
      <c r="D291" s="1">
        <v>324734</v>
      </c>
      <c r="E291" s="4">
        <f t="shared" si="21"/>
        <v>55112</v>
      </c>
      <c r="F291" s="1">
        <v>0</v>
      </c>
      <c r="G291" s="1">
        <f t="shared" si="22"/>
        <v>55112</v>
      </c>
    </row>
    <row r="292" spans="1:7" s="2" customFormat="1" ht="12.75" x14ac:dyDescent="0.2">
      <c r="A292" s="16" t="s">
        <v>52</v>
      </c>
      <c r="B292" s="1">
        <v>1293352</v>
      </c>
      <c r="C292" s="1">
        <v>271604</v>
      </c>
      <c r="D292" s="1">
        <v>330024</v>
      </c>
      <c r="E292" s="4">
        <f t="shared" si="21"/>
        <v>58420</v>
      </c>
      <c r="F292" s="1">
        <v>0</v>
      </c>
      <c r="G292" s="1">
        <f t="shared" si="22"/>
        <v>58420</v>
      </c>
    </row>
    <row r="293" spans="1:7" s="2" customFormat="1" ht="12.75" x14ac:dyDescent="0.2">
      <c r="A293" s="19">
        <v>2006</v>
      </c>
      <c r="B293" s="1"/>
      <c r="C293" s="1"/>
      <c r="D293" s="1"/>
      <c r="E293" s="4"/>
      <c r="F293" s="1"/>
      <c r="G293" s="1"/>
    </row>
    <row r="294" spans="1:7" s="2" customFormat="1" ht="12.75" x14ac:dyDescent="0.2">
      <c r="A294" s="16" t="s">
        <v>53</v>
      </c>
      <c r="B294" s="1">
        <v>1304833</v>
      </c>
      <c r="C294" s="1">
        <v>287063</v>
      </c>
      <c r="D294" s="1">
        <v>331434</v>
      </c>
      <c r="E294" s="4">
        <f t="shared" si="21"/>
        <v>44371</v>
      </c>
      <c r="F294" s="1">
        <v>0</v>
      </c>
      <c r="G294" s="1">
        <f t="shared" si="22"/>
        <v>44371</v>
      </c>
    </row>
    <row r="295" spans="1:7" s="2" customFormat="1" ht="12.75" x14ac:dyDescent="0.2">
      <c r="A295" s="16" t="s">
        <v>54</v>
      </c>
      <c r="B295" s="1">
        <v>1282020</v>
      </c>
      <c r="C295" s="1">
        <v>282044</v>
      </c>
      <c r="D295" s="1">
        <v>340883</v>
      </c>
      <c r="E295" s="4">
        <f t="shared" si="21"/>
        <v>58839</v>
      </c>
      <c r="F295" s="1">
        <v>0</v>
      </c>
      <c r="G295" s="1">
        <f t="shared" si="22"/>
        <v>58839</v>
      </c>
    </row>
    <row r="296" spans="1:7" s="2" customFormat="1" ht="12.75" x14ac:dyDescent="0.2">
      <c r="A296" s="16" t="s">
        <v>49</v>
      </c>
      <c r="B296" s="1">
        <v>1206437</v>
      </c>
      <c r="C296" s="1">
        <v>265416</v>
      </c>
      <c r="D296" s="1">
        <v>351617</v>
      </c>
      <c r="E296" s="4">
        <f t="shared" si="21"/>
        <v>86201</v>
      </c>
      <c r="F296" s="1">
        <v>0</v>
      </c>
      <c r="G296" s="1">
        <f t="shared" si="22"/>
        <v>86201</v>
      </c>
    </row>
    <row r="297" spans="1:7" s="2" customFormat="1" ht="12.75" x14ac:dyDescent="0.2">
      <c r="A297" s="16" t="s">
        <v>55</v>
      </c>
      <c r="B297" s="1">
        <v>1234460</v>
      </c>
      <c r="C297" s="1">
        <v>271581</v>
      </c>
      <c r="D297" s="1">
        <v>357976</v>
      </c>
      <c r="E297" s="4">
        <f t="shared" si="21"/>
        <v>86395</v>
      </c>
      <c r="F297" s="1">
        <v>0</v>
      </c>
      <c r="G297" s="1">
        <f t="shared" si="22"/>
        <v>86395</v>
      </c>
    </row>
    <row r="298" spans="1:7" s="2" customFormat="1" ht="12.75" x14ac:dyDescent="0.2">
      <c r="A298" s="16" t="s">
        <v>56</v>
      </c>
      <c r="B298" s="1">
        <v>1253063</v>
      </c>
      <c r="C298" s="1">
        <v>275674</v>
      </c>
      <c r="D298" s="1">
        <v>364121</v>
      </c>
      <c r="E298" s="4">
        <f t="shared" si="21"/>
        <v>88447</v>
      </c>
      <c r="F298" s="1">
        <v>0</v>
      </c>
      <c r="G298" s="1">
        <f t="shared" si="22"/>
        <v>88447</v>
      </c>
    </row>
    <row r="299" spans="1:7" s="2" customFormat="1" ht="12.75" x14ac:dyDescent="0.2">
      <c r="A299" s="16" t="s">
        <v>50</v>
      </c>
      <c r="B299" s="1">
        <v>1268540</v>
      </c>
      <c r="C299" s="1">
        <v>279079</v>
      </c>
      <c r="D299" s="1">
        <v>368021</v>
      </c>
      <c r="E299" s="4">
        <f t="shared" si="21"/>
        <v>88942</v>
      </c>
      <c r="F299" s="1">
        <v>0</v>
      </c>
      <c r="G299" s="1">
        <f t="shared" si="22"/>
        <v>88942</v>
      </c>
    </row>
    <row r="300" spans="1:7" s="2" customFormat="1" ht="12.75" x14ac:dyDescent="0.2">
      <c r="A300" s="16" t="s">
        <v>57</v>
      </c>
      <c r="B300" s="1">
        <v>1283607</v>
      </c>
      <c r="C300" s="1">
        <v>282394</v>
      </c>
      <c r="D300" s="1">
        <v>378190</v>
      </c>
      <c r="E300" s="4">
        <f t="shared" si="21"/>
        <v>95796</v>
      </c>
      <c r="F300" s="1">
        <v>0</v>
      </c>
      <c r="G300" s="1">
        <f t="shared" si="22"/>
        <v>95796</v>
      </c>
    </row>
    <row r="301" spans="1:7" s="2" customFormat="1" ht="12.75" x14ac:dyDescent="0.2">
      <c r="A301" s="16" t="s">
        <v>58</v>
      </c>
      <c r="B301" s="1">
        <v>1297658</v>
      </c>
      <c r="C301" s="1">
        <v>285485</v>
      </c>
      <c r="D301" s="1">
        <v>386171</v>
      </c>
      <c r="E301" s="4">
        <f t="shared" si="21"/>
        <v>100686</v>
      </c>
      <c r="F301" s="1">
        <v>0</v>
      </c>
      <c r="G301" s="1">
        <f t="shared" si="22"/>
        <v>100686</v>
      </c>
    </row>
    <row r="302" spans="1:7" s="2" customFormat="1" ht="12.75" x14ac:dyDescent="0.2">
      <c r="A302" s="16" t="s">
        <v>51</v>
      </c>
      <c r="B302" s="1">
        <v>1333844</v>
      </c>
      <c r="C302" s="1">
        <v>306784</v>
      </c>
      <c r="D302" s="1">
        <v>379866</v>
      </c>
      <c r="E302" s="1">
        <f t="shared" si="21"/>
        <v>73082</v>
      </c>
      <c r="F302" s="1">
        <v>0</v>
      </c>
      <c r="G302" s="1">
        <f t="shared" si="22"/>
        <v>73082</v>
      </c>
    </row>
    <row r="303" spans="1:7" s="2" customFormat="1" ht="12.75" x14ac:dyDescent="0.2">
      <c r="A303" s="16" t="s">
        <v>59</v>
      </c>
      <c r="B303" s="1">
        <v>1341283</v>
      </c>
      <c r="C303" s="1">
        <v>308495</v>
      </c>
      <c r="D303" s="1">
        <v>363330</v>
      </c>
      <c r="E303" s="1">
        <f t="shared" si="21"/>
        <v>54835</v>
      </c>
      <c r="F303" s="1">
        <v>0</v>
      </c>
      <c r="G303" s="1">
        <f t="shared" si="22"/>
        <v>54835</v>
      </c>
    </row>
    <row r="304" spans="1:7" s="2" customFormat="1" ht="12.75" x14ac:dyDescent="0.2">
      <c r="A304" s="16" t="s">
        <v>60</v>
      </c>
      <c r="B304" s="1">
        <v>1343414</v>
      </c>
      <c r="C304" s="1">
        <v>308985</v>
      </c>
      <c r="D304" s="1">
        <v>372752</v>
      </c>
      <c r="E304" s="1">
        <f t="shared" si="21"/>
        <v>63767</v>
      </c>
      <c r="F304" s="1">
        <v>0</v>
      </c>
      <c r="G304" s="1">
        <f t="shared" si="22"/>
        <v>63767</v>
      </c>
    </row>
    <row r="305" spans="1:7" s="2" customFormat="1" ht="12.75" x14ac:dyDescent="0.2">
      <c r="A305" s="16" t="s">
        <v>52</v>
      </c>
      <c r="B305" s="1">
        <v>1347981</v>
      </c>
      <c r="C305" s="1">
        <v>310036</v>
      </c>
      <c r="D305" s="1">
        <v>374375</v>
      </c>
      <c r="E305" s="1">
        <f t="shared" si="21"/>
        <v>64339</v>
      </c>
      <c r="F305" s="1">
        <v>0</v>
      </c>
      <c r="G305" s="1">
        <f t="shared" si="22"/>
        <v>64339</v>
      </c>
    </row>
    <row r="306" spans="1:7" s="2" customFormat="1" ht="12.75" x14ac:dyDescent="0.2">
      <c r="A306" s="18" t="s">
        <v>62</v>
      </c>
      <c r="B306" s="1"/>
      <c r="C306" s="1"/>
      <c r="D306" s="1"/>
      <c r="E306" s="4"/>
      <c r="F306" s="1"/>
      <c r="G306" s="1"/>
    </row>
    <row r="307" spans="1:7" s="2" customFormat="1" ht="12.75" x14ac:dyDescent="0.2">
      <c r="A307" s="16" t="s">
        <v>53</v>
      </c>
      <c r="B307" s="1">
        <v>1375057</v>
      </c>
      <c r="C307" s="1">
        <v>316263</v>
      </c>
      <c r="D307" s="1">
        <v>386327</v>
      </c>
      <c r="E307" s="1">
        <f t="shared" si="21"/>
        <v>70064</v>
      </c>
      <c r="F307" s="1">
        <v>0</v>
      </c>
      <c r="G307" s="1">
        <f t="shared" si="22"/>
        <v>70064</v>
      </c>
    </row>
    <row r="308" spans="1:7" s="2" customFormat="1" ht="12.75" x14ac:dyDescent="0.2">
      <c r="A308" s="16" t="s">
        <v>54</v>
      </c>
      <c r="B308" s="1">
        <v>1394149</v>
      </c>
      <c r="C308" s="1">
        <v>320654</v>
      </c>
      <c r="D308" s="1">
        <v>393434</v>
      </c>
      <c r="E308" s="1">
        <f t="shared" si="21"/>
        <v>72780</v>
      </c>
      <c r="F308" s="1">
        <v>0</v>
      </c>
      <c r="G308" s="1">
        <f t="shared" si="22"/>
        <v>72780</v>
      </c>
    </row>
    <row r="309" spans="1:7" s="2" customFormat="1" ht="12.75" x14ac:dyDescent="0.2">
      <c r="A309" s="16" t="s">
        <v>49</v>
      </c>
      <c r="B309" s="1">
        <v>1407922</v>
      </c>
      <c r="C309" s="1">
        <v>323822</v>
      </c>
      <c r="D309" s="1">
        <v>426743</v>
      </c>
      <c r="E309" s="1">
        <f t="shared" si="21"/>
        <v>102921</v>
      </c>
      <c r="F309" s="1">
        <v>0</v>
      </c>
      <c r="G309" s="1">
        <f t="shared" si="22"/>
        <v>102921</v>
      </c>
    </row>
    <row r="310" spans="1:7" s="2" customFormat="1" ht="12.75" x14ac:dyDescent="0.2">
      <c r="A310" s="16" t="s">
        <v>55</v>
      </c>
      <c r="B310" s="1">
        <v>1444364</v>
      </c>
      <c r="C310" s="1">
        <v>332204</v>
      </c>
      <c r="D310" s="1">
        <v>431686</v>
      </c>
      <c r="E310" s="1">
        <f t="shared" si="21"/>
        <v>99482</v>
      </c>
      <c r="F310" s="1">
        <v>0</v>
      </c>
      <c r="G310" s="1">
        <f t="shared" si="22"/>
        <v>99482</v>
      </c>
    </row>
    <row r="311" spans="1:7" s="2" customFormat="1" ht="12.75" x14ac:dyDescent="0.2">
      <c r="A311" s="16" t="s">
        <v>56</v>
      </c>
      <c r="B311" s="1">
        <v>1481994</v>
      </c>
      <c r="C311" s="1">
        <v>340859</v>
      </c>
      <c r="D311" s="1">
        <v>437295</v>
      </c>
      <c r="E311" s="1">
        <f t="shared" si="21"/>
        <v>96436</v>
      </c>
      <c r="F311" s="1">
        <v>0</v>
      </c>
      <c r="G311" s="1">
        <f t="shared" si="22"/>
        <v>96436</v>
      </c>
    </row>
    <row r="312" spans="1:7" s="2" customFormat="1" ht="12.75" x14ac:dyDescent="0.2">
      <c r="A312" s="16" t="s">
        <v>50</v>
      </c>
      <c r="B312" s="1">
        <v>1508124</v>
      </c>
      <c r="C312" s="1">
        <v>346869</v>
      </c>
      <c r="D312" s="1">
        <v>438138</v>
      </c>
      <c r="E312" s="1">
        <f t="shared" si="21"/>
        <v>91269</v>
      </c>
      <c r="F312" s="1">
        <v>0</v>
      </c>
      <c r="G312" s="1">
        <f t="shared" si="22"/>
        <v>91269</v>
      </c>
    </row>
    <row r="313" spans="1:7" s="2" customFormat="1" ht="12.75" x14ac:dyDescent="0.2">
      <c r="A313" s="16" t="s">
        <v>57</v>
      </c>
      <c r="B313" s="1">
        <v>1516893</v>
      </c>
      <c r="C313" s="1">
        <v>348885</v>
      </c>
      <c r="D313" s="1">
        <v>437962</v>
      </c>
      <c r="E313" s="1">
        <f t="shared" si="21"/>
        <v>89077</v>
      </c>
      <c r="F313" s="1">
        <v>0</v>
      </c>
      <c r="G313" s="1">
        <f t="shared" si="22"/>
        <v>89077</v>
      </c>
    </row>
    <row r="314" spans="1:7" s="2" customFormat="1" ht="12.75" x14ac:dyDescent="0.2">
      <c r="A314" s="16" t="s">
        <v>58</v>
      </c>
      <c r="B314" s="1">
        <v>1515332</v>
      </c>
      <c r="C314" s="1">
        <v>348526</v>
      </c>
      <c r="D314" s="1">
        <v>426081</v>
      </c>
      <c r="E314" s="1">
        <f t="shared" si="21"/>
        <v>77555</v>
      </c>
      <c r="F314" s="1">
        <v>0</v>
      </c>
      <c r="G314" s="1">
        <f t="shared" si="22"/>
        <v>77555</v>
      </c>
    </row>
    <row r="315" spans="1:7" s="2" customFormat="1" ht="12.75" x14ac:dyDescent="0.2">
      <c r="A315" s="16" t="s">
        <v>51</v>
      </c>
      <c r="B315" s="1">
        <v>1524620</v>
      </c>
      <c r="C315" s="1">
        <v>350662</v>
      </c>
      <c r="D315" s="1">
        <v>422346</v>
      </c>
      <c r="E315" s="1">
        <f t="shared" si="21"/>
        <v>71684</v>
      </c>
      <c r="F315" s="1">
        <v>0</v>
      </c>
      <c r="G315" s="1">
        <f t="shared" si="22"/>
        <v>71684</v>
      </c>
    </row>
    <row r="316" spans="1:7" s="2" customFormat="1" ht="12.75" x14ac:dyDescent="0.2">
      <c r="A316" s="16" t="s">
        <v>59</v>
      </c>
      <c r="B316" s="1">
        <v>1536874</v>
      </c>
      <c r="C316" s="1">
        <v>353481</v>
      </c>
      <c r="D316" s="1">
        <v>408980</v>
      </c>
      <c r="E316" s="1">
        <f>D316-C316</f>
        <v>55499</v>
      </c>
      <c r="F316" s="1">
        <v>0</v>
      </c>
      <c r="G316" s="1">
        <f t="shared" si="22"/>
        <v>55499</v>
      </c>
    </row>
    <row r="317" spans="1:7" s="2" customFormat="1" ht="12.75" x14ac:dyDescent="0.2">
      <c r="A317" s="16" t="s">
        <v>60</v>
      </c>
      <c r="B317" s="1">
        <v>1539094</v>
      </c>
      <c r="C317" s="1">
        <v>353992</v>
      </c>
      <c r="D317" s="1">
        <v>407883</v>
      </c>
      <c r="E317" s="1">
        <f t="shared" si="21"/>
        <v>53891</v>
      </c>
      <c r="F317" s="1">
        <v>0</v>
      </c>
      <c r="G317" s="1">
        <f t="shared" si="22"/>
        <v>53891</v>
      </c>
    </row>
    <row r="318" spans="1:7" s="2" customFormat="1" ht="12.75" x14ac:dyDescent="0.2">
      <c r="A318" s="16" t="s">
        <v>52</v>
      </c>
      <c r="B318" s="1">
        <v>1557463</v>
      </c>
      <c r="C318" s="1">
        <v>358216</v>
      </c>
      <c r="D318" s="1">
        <v>416696</v>
      </c>
      <c r="E318" s="1">
        <f t="shared" si="21"/>
        <v>58480</v>
      </c>
      <c r="F318" s="1">
        <v>0</v>
      </c>
      <c r="G318" s="1">
        <f t="shared" si="22"/>
        <v>58480</v>
      </c>
    </row>
    <row r="319" spans="1:7" s="2" customFormat="1" ht="14.25" customHeight="1" x14ac:dyDescent="0.2">
      <c r="A319" s="17" t="s">
        <v>61</v>
      </c>
      <c r="B319" s="1"/>
      <c r="C319" s="1"/>
      <c r="D319" s="1"/>
      <c r="E319" s="1"/>
      <c r="F319" s="1"/>
      <c r="G319" s="1"/>
    </row>
    <row r="320" spans="1:7" s="2" customFormat="1" ht="12.75" x14ac:dyDescent="0.2">
      <c r="A320" s="16" t="s">
        <v>53</v>
      </c>
      <c r="B320" s="1">
        <v>1587313</v>
      </c>
      <c r="C320" s="1">
        <v>365082</v>
      </c>
      <c r="D320" s="1">
        <v>430756</v>
      </c>
      <c r="E320" s="4">
        <f t="shared" ref="E320:E331" si="23">D320-C320</f>
        <v>65674</v>
      </c>
      <c r="F320" s="1">
        <v>0</v>
      </c>
      <c r="G320" s="1">
        <f t="shared" ref="G320:G331" si="24">E320-F320</f>
        <v>65674</v>
      </c>
    </row>
    <row r="321" spans="1:7" s="2" customFormat="1" ht="12.75" x14ac:dyDescent="0.2">
      <c r="A321" s="16" t="s">
        <v>54</v>
      </c>
      <c r="B321" s="1">
        <v>1606666</v>
      </c>
      <c r="C321" s="1">
        <v>369533</v>
      </c>
      <c r="D321" s="1">
        <v>438873</v>
      </c>
      <c r="E321" s="4">
        <f t="shared" si="23"/>
        <v>69340</v>
      </c>
      <c r="F321" s="1">
        <v>0</v>
      </c>
      <c r="G321" s="1">
        <f t="shared" si="24"/>
        <v>69340</v>
      </c>
    </row>
    <row r="322" spans="1:7" s="2" customFormat="1" ht="12.75" x14ac:dyDescent="0.2">
      <c r="A322" s="16" t="s">
        <v>49</v>
      </c>
      <c r="B322" s="1">
        <v>1631928</v>
      </c>
      <c r="C322" s="1">
        <v>375343</v>
      </c>
      <c r="D322" s="1">
        <v>470649</v>
      </c>
      <c r="E322" s="4">
        <f t="shared" si="23"/>
        <v>95306</v>
      </c>
      <c r="F322" s="1">
        <v>0</v>
      </c>
      <c r="G322" s="1">
        <f t="shared" si="24"/>
        <v>95306</v>
      </c>
    </row>
    <row r="323" spans="1:7" s="2" customFormat="1" ht="12.75" x14ac:dyDescent="0.2">
      <c r="A323" s="16" t="s">
        <v>55</v>
      </c>
      <c r="B323" s="1">
        <v>1671796</v>
      </c>
      <c r="C323" s="1">
        <v>384513</v>
      </c>
      <c r="D323" s="1">
        <v>476521</v>
      </c>
      <c r="E323" s="4">
        <f t="shared" si="23"/>
        <v>92008</v>
      </c>
      <c r="F323" s="1">
        <v>0</v>
      </c>
      <c r="G323" s="1">
        <f t="shared" si="24"/>
        <v>92008</v>
      </c>
    </row>
    <row r="324" spans="1:7" s="2" customFormat="1" ht="12.75" x14ac:dyDescent="0.2">
      <c r="A324" s="16" t="s">
        <v>56</v>
      </c>
      <c r="B324" s="1">
        <v>1693651</v>
      </c>
      <c r="C324" s="1">
        <v>389540</v>
      </c>
      <c r="D324" s="1">
        <v>484524</v>
      </c>
      <c r="E324" s="4">
        <f t="shared" si="23"/>
        <v>94984</v>
      </c>
      <c r="F324" s="1">
        <v>0</v>
      </c>
      <c r="G324" s="1">
        <f t="shared" si="24"/>
        <v>94984</v>
      </c>
    </row>
    <row r="325" spans="1:7" s="2" customFormat="1" ht="12.75" x14ac:dyDescent="0.2">
      <c r="A325" s="16" t="s">
        <v>50</v>
      </c>
      <c r="B325" s="1">
        <v>1724736</v>
      </c>
      <c r="C325" s="1">
        <v>396689</v>
      </c>
      <c r="D325" s="1">
        <v>483653</v>
      </c>
      <c r="E325" s="4">
        <f t="shared" si="23"/>
        <v>86964</v>
      </c>
      <c r="F325" s="1">
        <v>0</v>
      </c>
      <c r="G325" s="1">
        <f t="shared" si="24"/>
        <v>86964</v>
      </c>
    </row>
    <row r="326" spans="1:7" s="2" customFormat="1" ht="12.75" x14ac:dyDescent="0.2">
      <c r="A326" s="16" t="s">
        <v>57</v>
      </c>
      <c r="B326" s="1">
        <v>1737188</v>
      </c>
      <c r="C326" s="1">
        <v>399553</v>
      </c>
      <c r="D326" s="1">
        <v>464558</v>
      </c>
      <c r="E326" s="4">
        <f t="shared" si="23"/>
        <v>65005</v>
      </c>
      <c r="F326" s="1">
        <v>0</v>
      </c>
      <c r="G326" s="1">
        <f t="shared" si="24"/>
        <v>65005</v>
      </c>
    </row>
    <row r="327" spans="1:7" s="2" customFormat="1" ht="12.75" x14ac:dyDescent="0.2">
      <c r="A327" s="16" t="s">
        <v>58</v>
      </c>
      <c r="B327" s="1">
        <v>1760563</v>
      </c>
      <c r="C327" s="1">
        <v>404929</v>
      </c>
      <c r="D327" s="1">
        <v>465363</v>
      </c>
      <c r="E327" s="4">
        <f t="shared" si="23"/>
        <v>60434</v>
      </c>
      <c r="F327" s="1">
        <v>0</v>
      </c>
      <c r="G327" s="1">
        <f t="shared" si="24"/>
        <v>60434</v>
      </c>
    </row>
    <row r="328" spans="1:7" s="2" customFormat="1" ht="12.75" x14ac:dyDescent="0.2">
      <c r="A328" s="16" t="s">
        <v>51</v>
      </c>
      <c r="B328" s="1">
        <v>1767586</v>
      </c>
      <c r="C328" s="1">
        <v>406545</v>
      </c>
      <c r="D328" s="1">
        <v>456303</v>
      </c>
      <c r="E328" s="4">
        <f t="shared" si="23"/>
        <v>49758</v>
      </c>
      <c r="F328" s="1">
        <v>0</v>
      </c>
      <c r="G328" s="1">
        <f t="shared" si="24"/>
        <v>49758</v>
      </c>
    </row>
    <row r="329" spans="1:7" s="2" customFormat="1" ht="12.75" x14ac:dyDescent="0.2">
      <c r="A329" s="16" t="s">
        <v>59</v>
      </c>
      <c r="B329" s="1">
        <v>1781585</v>
      </c>
      <c r="C329" s="1">
        <v>409764</v>
      </c>
      <c r="D329" s="1">
        <v>453382</v>
      </c>
      <c r="E329" s="4">
        <f t="shared" si="23"/>
        <v>43618</v>
      </c>
      <c r="F329" s="1">
        <v>0</v>
      </c>
      <c r="G329" s="1">
        <f t="shared" si="24"/>
        <v>43618</v>
      </c>
    </row>
    <row r="330" spans="1:7" s="2" customFormat="1" ht="12.75" x14ac:dyDescent="0.2">
      <c r="A330" s="16" t="s">
        <v>60</v>
      </c>
      <c r="B330" s="1">
        <v>1755793</v>
      </c>
      <c r="C330" s="1">
        <v>403832</v>
      </c>
      <c r="D330" s="1">
        <v>463086</v>
      </c>
      <c r="E330" s="4">
        <f t="shared" si="23"/>
        <v>59254</v>
      </c>
      <c r="F330" s="1">
        <v>0</v>
      </c>
      <c r="G330" s="1">
        <f t="shared" si="24"/>
        <v>59254</v>
      </c>
    </row>
    <row r="331" spans="1:7" s="2" customFormat="1" ht="12.75" x14ac:dyDescent="0.2">
      <c r="A331" s="16" t="s">
        <v>52</v>
      </c>
      <c r="B331" s="1">
        <v>1770696</v>
      </c>
      <c r="C331" s="1">
        <v>407260</v>
      </c>
      <c r="D331" s="1">
        <v>491338</v>
      </c>
      <c r="E331" s="4">
        <f t="shared" si="23"/>
        <v>84078</v>
      </c>
      <c r="F331" s="1">
        <v>0</v>
      </c>
      <c r="G331" s="1">
        <f t="shared" si="24"/>
        <v>84078</v>
      </c>
    </row>
    <row r="332" spans="1:7" s="2" customFormat="1" ht="12.75" x14ac:dyDescent="0.2">
      <c r="A332" s="8" t="s">
        <v>37</v>
      </c>
      <c r="B332" s="1"/>
      <c r="C332" s="1"/>
      <c r="D332" s="1"/>
      <c r="E332" s="1"/>
      <c r="F332" s="1"/>
      <c r="G332" s="1"/>
    </row>
    <row r="333" spans="1:7" s="2" customFormat="1" ht="12.75" x14ac:dyDescent="0.2">
      <c r="A333" s="16" t="s">
        <v>53</v>
      </c>
      <c r="B333" s="1">
        <v>1802614</v>
      </c>
      <c r="C333" s="1">
        <v>414601</v>
      </c>
      <c r="D333" s="1">
        <v>510452</v>
      </c>
      <c r="E333" s="4">
        <f t="shared" ref="E333:E344" si="25">D333-C333</f>
        <v>95851</v>
      </c>
      <c r="F333" s="1">
        <v>0</v>
      </c>
      <c r="G333" s="1">
        <f t="shared" ref="G333:G344" si="26">E333-F333</f>
        <v>95851</v>
      </c>
    </row>
    <row r="334" spans="1:7" s="2" customFormat="1" ht="12.75" x14ac:dyDescent="0.2">
      <c r="A334" s="16" t="s">
        <v>54</v>
      </c>
      <c r="B334" s="1">
        <v>1821334</v>
      </c>
      <c r="C334" s="1">
        <v>418907</v>
      </c>
      <c r="D334" s="1">
        <v>529955</v>
      </c>
      <c r="E334" s="4">
        <f t="shared" si="25"/>
        <v>111048</v>
      </c>
      <c r="F334" s="1">
        <v>0</v>
      </c>
      <c r="G334" s="1">
        <f t="shared" si="26"/>
        <v>111048</v>
      </c>
    </row>
    <row r="335" spans="1:7" s="2" customFormat="1" ht="12.75" x14ac:dyDescent="0.2">
      <c r="A335" s="16" t="s">
        <v>49</v>
      </c>
      <c r="B335" s="1">
        <v>1841196</v>
      </c>
      <c r="C335" s="1">
        <v>423475</v>
      </c>
      <c r="D335" s="1">
        <v>573036</v>
      </c>
      <c r="E335" s="4">
        <f t="shared" si="25"/>
        <v>149561</v>
      </c>
      <c r="F335" s="1">
        <v>0</v>
      </c>
      <c r="G335" s="1">
        <f t="shared" si="26"/>
        <v>149561</v>
      </c>
    </row>
    <row r="336" spans="1:7" s="2" customFormat="1" ht="12.75" x14ac:dyDescent="0.2">
      <c r="A336" s="16" t="s">
        <v>55</v>
      </c>
      <c r="B336" s="1">
        <v>1878336</v>
      </c>
      <c r="C336" s="1">
        <v>432017</v>
      </c>
      <c r="D336" s="1">
        <v>572374</v>
      </c>
      <c r="E336" s="4">
        <f t="shared" si="25"/>
        <v>140357</v>
      </c>
      <c r="F336" s="1">
        <v>0</v>
      </c>
      <c r="G336" s="1">
        <f t="shared" si="26"/>
        <v>140357</v>
      </c>
    </row>
    <row r="337" spans="1:7" s="2" customFormat="1" ht="12.75" x14ac:dyDescent="0.2">
      <c r="A337" s="16" t="s">
        <v>56</v>
      </c>
      <c r="B337" s="1">
        <v>1918893</v>
      </c>
      <c r="C337" s="1">
        <v>441345</v>
      </c>
      <c r="D337" s="1">
        <v>576751</v>
      </c>
      <c r="E337" s="4">
        <f t="shared" si="25"/>
        <v>135406</v>
      </c>
      <c r="F337" s="1">
        <v>0</v>
      </c>
      <c r="G337" s="1">
        <f t="shared" si="26"/>
        <v>135406</v>
      </c>
    </row>
    <row r="338" spans="1:7" s="2" customFormat="1" ht="12.75" x14ac:dyDescent="0.2">
      <c r="A338" s="16" t="s">
        <v>50</v>
      </c>
      <c r="B338" s="1">
        <v>1933837</v>
      </c>
      <c r="C338" s="1">
        <v>444782</v>
      </c>
      <c r="D338" s="1">
        <v>557415</v>
      </c>
      <c r="E338" s="4">
        <f t="shared" si="25"/>
        <v>112633</v>
      </c>
      <c r="F338" s="1">
        <v>0</v>
      </c>
      <c r="G338" s="1">
        <f t="shared" si="26"/>
        <v>112633</v>
      </c>
    </row>
    <row r="339" spans="1:7" s="2" customFormat="1" ht="12.75" x14ac:dyDescent="0.2">
      <c r="A339" s="16" t="s">
        <v>57</v>
      </c>
      <c r="B339" s="1">
        <v>1950622</v>
      </c>
      <c r="C339" s="1">
        <v>448643</v>
      </c>
      <c r="D339" s="1">
        <v>539274</v>
      </c>
      <c r="E339" s="4">
        <f t="shared" si="25"/>
        <v>90631</v>
      </c>
      <c r="F339" s="1">
        <v>0</v>
      </c>
      <c r="G339" s="1">
        <f t="shared" si="26"/>
        <v>90631</v>
      </c>
    </row>
    <row r="340" spans="1:7" s="2" customFormat="1" ht="12.75" x14ac:dyDescent="0.2">
      <c r="A340" s="16" t="s">
        <v>58</v>
      </c>
      <c r="B340" s="1">
        <v>1925796</v>
      </c>
      <c r="C340" s="1">
        <v>442933</v>
      </c>
      <c r="D340" s="1">
        <v>525059</v>
      </c>
      <c r="E340" s="4">
        <f t="shared" si="25"/>
        <v>82126</v>
      </c>
      <c r="F340" s="1">
        <v>0</v>
      </c>
      <c r="G340" s="1">
        <f t="shared" si="26"/>
        <v>82126</v>
      </c>
    </row>
    <row r="341" spans="1:7" s="2" customFormat="1" ht="12.75" x14ac:dyDescent="0.2">
      <c r="A341" s="16" t="s">
        <v>51</v>
      </c>
      <c r="B341" s="1">
        <v>1925385</v>
      </c>
      <c r="C341" s="1">
        <v>442839</v>
      </c>
      <c r="D341" s="1">
        <v>520021</v>
      </c>
      <c r="E341" s="4">
        <f t="shared" si="25"/>
        <v>77182</v>
      </c>
      <c r="F341" s="1">
        <v>0</v>
      </c>
      <c r="G341" s="1">
        <f t="shared" si="26"/>
        <v>77182</v>
      </c>
    </row>
    <row r="342" spans="1:7" s="2" customFormat="1" ht="12.75" x14ac:dyDescent="0.2">
      <c r="A342" s="16" t="s">
        <v>59</v>
      </c>
      <c r="B342" s="1">
        <v>1904460</v>
      </c>
      <c r="C342" s="1">
        <v>438026</v>
      </c>
      <c r="D342" s="1">
        <v>537169</v>
      </c>
      <c r="E342" s="4">
        <f t="shared" si="25"/>
        <v>99143</v>
      </c>
      <c r="F342" s="1">
        <v>0</v>
      </c>
      <c r="G342" s="1">
        <f t="shared" si="26"/>
        <v>99143</v>
      </c>
    </row>
    <row r="343" spans="1:7" s="2" customFormat="1" ht="12.75" x14ac:dyDescent="0.2">
      <c r="A343" s="16" t="s">
        <v>60</v>
      </c>
      <c r="B343" s="1">
        <v>1923302</v>
      </c>
      <c r="C343" s="1">
        <v>442359</v>
      </c>
      <c r="D343" s="1">
        <v>541805</v>
      </c>
      <c r="E343" s="4">
        <f t="shared" si="25"/>
        <v>99446</v>
      </c>
      <c r="F343" s="1">
        <v>0</v>
      </c>
      <c r="G343" s="1">
        <f t="shared" si="26"/>
        <v>99446</v>
      </c>
    </row>
    <row r="344" spans="1:7" s="2" customFormat="1" ht="12.75" x14ac:dyDescent="0.2">
      <c r="A344" s="16" t="s">
        <v>52</v>
      </c>
      <c r="B344" s="1">
        <v>1940617</v>
      </c>
      <c r="C344" s="1">
        <v>446342</v>
      </c>
      <c r="D344" s="1">
        <v>551306</v>
      </c>
      <c r="E344" s="4">
        <f t="shared" si="25"/>
        <v>104964</v>
      </c>
      <c r="F344" s="1">
        <v>0</v>
      </c>
      <c r="G344" s="1">
        <f t="shared" si="26"/>
        <v>104964</v>
      </c>
    </row>
    <row r="345" spans="1:7" s="2" customFormat="1" ht="12.75" x14ac:dyDescent="0.2">
      <c r="A345" s="8" t="s">
        <v>38</v>
      </c>
      <c r="B345" s="1"/>
      <c r="C345" s="1"/>
      <c r="D345" s="1"/>
      <c r="E345" s="4"/>
      <c r="F345" s="1"/>
      <c r="G345" s="1"/>
    </row>
    <row r="346" spans="1:7" s="2" customFormat="1" ht="12.75" x14ac:dyDescent="0.2">
      <c r="A346" s="16" t="s">
        <v>53</v>
      </c>
      <c r="B346" s="1">
        <v>1948809</v>
      </c>
      <c r="C346" s="1">
        <v>448226</v>
      </c>
      <c r="D346" s="1">
        <v>556030</v>
      </c>
      <c r="E346" s="4">
        <f t="shared" ref="E346:E357" si="27">D346-C346</f>
        <v>107804</v>
      </c>
      <c r="F346" s="1">
        <v>0</v>
      </c>
      <c r="G346" s="1">
        <f t="shared" ref="G346:G357" si="28">E346-F346</f>
        <v>107804</v>
      </c>
    </row>
    <row r="347" spans="1:7" s="2" customFormat="1" ht="12.75" x14ac:dyDescent="0.2">
      <c r="A347" s="16" t="s">
        <v>54</v>
      </c>
      <c r="B347" s="1">
        <v>1955963</v>
      </c>
      <c r="C347" s="1">
        <v>449871</v>
      </c>
      <c r="D347" s="1">
        <v>562084</v>
      </c>
      <c r="E347" s="4">
        <f t="shared" si="27"/>
        <v>112213</v>
      </c>
      <c r="F347" s="1">
        <v>0</v>
      </c>
      <c r="G347" s="1">
        <f t="shared" si="28"/>
        <v>112213</v>
      </c>
    </row>
    <row r="348" spans="1:7" s="2" customFormat="1" ht="12.75" x14ac:dyDescent="0.2">
      <c r="A348" s="16" t="s">
        <v>49</v>
      </c>
      <c r="B348" s="1">
        <v>1974219</v>
      </c>
      <c r="C348" s="1">
        <v>454070</v>
      </c>
      <c r="D348" s="1">
        <v>608468</v>
      </c>
      <c r="E348" s="4">
        <f t="shared" si="27"/>
        <v>154398</v>
      </c>
      <c r="F348" s="1">
        <v>0</v>
      </c>
      <c r="G348" s="1">
        <f t="shared" si="28"/>
        <v>154398</v>
      </c>
    </row>
    <row r="349" spans="1:7" s="2" customFormat="1" ht="12.75" x14ac:dyDescent="0.2">
      <c r="A349" s="16" t="s">
        <v>55</v>
      </c>
      <c r="B349" s="1">
        <v>2007673</v>
      </c>
      <c r="C349" s="1">
        <v>461765</v>
      </c>
      <c r="D349" s="1">
        <v>602910</v>
      </c>
      <c r="E349" s="4">
        <f t="shared" si="27"/>
        <v>141145</v>
      </c>
      <c r="F349" s="1">
        <v>0</v>
      </c>
      <c r="G349" s="1">
        <f t="shared" si="28"/>
        <v>141145</v>
      </c>
    </row>
    <row r="350" spans="1:7" s="2" customFormat="1" ht="12.75" x14ac:dyDescent="0.2">
      <c r="A350" s="16" t="s">
        <v>56</v>
      </c>
      <c r="B350" s="1">
        <v>1969155</v>
      </c>
      <c r="C350" s="1">
        <v>452906</v>
      </c>
      <c r="D350" s="1">
        <v>571760</v>
      </c>
      <c r="E350" s="4">
        <f t="shared" si="27"/>
        <v>118854</v>
      </c>
      <c r="F350" s="1">
        <v>0</v>
      </c>
      <c r="G350" s="1">
        <f t="shared" si="28"/>
        <v>118854</v>
      </c>
    </row>
    <row r="351" spans="1:7" s="2" customFormat="1" ht="12.75" x14ac:dyDescent="0.2">
      <c r="A351" s="16" t="s">
        <v>50</v>
      </c>
      <c r="B351" s="1">
        <v>1950143</v>
      </c>
      <c r="C351" s="1">
        <v>448533</v>
      </c>
      <c r="D351" s="1">
        <v>594482</v>
      </c>
      <c r="E351" s="4">
        <f t="shared" si="27"/>
        <v>145949</v>
      </c>
      <c r="F351" s="1">
        <v>0</v>
      </c>
      <c r="G351" s="1">
        <f t="shared" si="28"/>
        <v>145949</v>
      </c>
    </row>
    <row r="352" spans="1:7" s="2" customFormat="1" ht="12.75" x14ac:dyDescent="0.2">
      <c r="A352" s="16" t="s">
        <v>57</v>
      </c>
      <c r="B352" s="1">
        <v>1963676</v>
      </c>
      <c r="C352" s="1">
        <v>451645</v>
      </c>
      <c r="D352" s="1">
        <v>596529</v>
      </c>
      <c r="E352" s="4">
        <f t="shared" si="27"/>
        <v>144884</v>
      </c>
      <c r="F352" s="1">
        <v>0</v>
      </c>
      <c r="G352" s="1">
        <f t="shared" si="28"/>
        <v>144884</v>
      </c>
    </row>
    <row r="353" spans="1:7" s="2" customFormat="1" ht="12.75" x14ac:dyDescent="0.2">
      <c r="A353" s="16" t="s">
        <v>58</v>
      </c>
      <c r="B353" s="1">
        <v>1956619</v>
      </c>
      <c r="C353" s="1">
        <v>450022</v>
      </c>
      <c r="D353" s="1">
        <v>590277</v>
      </c>
      <c r="E353" s="4">
        <f t="shared" si="27"/>
        <v>140255</v>
      </c>
      <c r="F353" s="1">
        <v>0</v>
      </c>
      <c r="G353" s="1">
        <f t="shared" si="28"/>
        <v>140255</v>
      </c>
    </row>
    <row r="354" spans="1:7" s="2" customFormat="1" ht="12.75" x14ac:dyDescent="0.2">
      <c r="A354" s="16" t="s">
        <v>51</v>
      </c>
      <c r="B354" s="1">
        <v>1958740</v>
      </c>
      <c r="C354" s="1">
        <v>450510</v>
      </c>
      <c r="D354" s="1">
        <v>600365</v>
      </c>
      <c r="E354" s="4">
        <f t="shared" si="27"/>
        <v>149855</v>
      </c>
      <c r="F354" s="1">
        <v>0</v>
      </c>
      <c r="G354" s="1">
        <f t="shared" si="28"/>
        <v>149855</v>
      </c>
    </row>
    <row r="355" spans="1:7" s="2" customFormat="1" ht="12.75" x14ac:dyDescent="0.2">
      <c r="A355" s="16" t="s">
        <v>59</v>
      </c>
      <c r="B355" s="1">
        <v>1954215</v>
      </c>
      <c r="C355" s="1">
        <v>449469</v>
      </c>
      <c r="D355" s="1">
        <v>605851</v>
      </c>
      <c r="E355" s="4">
        <f t="shared" si="27"/>
        <v>156382</v>
      </c>
      <c r="F355" s="1">
        <v>0</v>
      </c>
      <c r="G355" s="1">
        <f t="shared" si="28"/>
        <v>156382</v>
      </c>
    </row>
    <row r="356" spans="1:7" s="2" customFormat="1" ht="12.75" x14ac:dyDescent="0.2">
      <c r="A356" s="16" t="s">
        <v>60</v>
      </c>
      <c r="B356" s="1">
        <v>1961056</v>
      </c>
      <c r="C356" s="1">
        <v>451043</v>
      </c>
      <c r="D356" s="1">
        <v>600948</v>
      </c>
      <c r="E356" s="4">
        <f t="shared" si="27"/>
        <v>149905</v>
      </c>
      <c r="F356" s="1">
        <v>0</v>
      </c>
      <c r="G356" s="1">
        <f t="shared" si="28"/>
        <v>149905</v>
      </c>
    </row>
    <row r="357" spans="1:7" s="2" customFormat="1" ht="12.75" x14ac:dyDescent="0.2">
      <c r="A357" s="16" t="s">
        <v>52</v>
      </c>
      <c r="B357" s="1">
        <v>1948071</v>
      </c>
      <c r="C357" s="1">
        <v>448056</v>
      </c>
      <c r="D357" s="1">
        <v>608157</v>
      </c>
      <c r="E357" s="4">
        <f t="shared" si="27"/>
        <v>160101</v>
      </c>
      <c r="F357" s="1">
        <v>0</v>
      </c>
      <c r="G357" s="1">
        <f t="shared" si="28"/>
        <v>160101</v>
      </c>
    </row>
    <row r="358" spans="1:7" s="2" customFormat="1" ht="16.5" customHeight="1" x14ac:dyDescent="0.2">
      <c r="A358" s="8" t="s">
        <v>39</v>
      </c>
      <c r="B358" s="1"/>
      <c r="C358" s="1"/>
      <c r="D358" s="1"/>
      <c r="E358" s="4"/>
      <c r="F358" s="1"/>
      <c r="G358" s="1"/>
    </row>
    <row r="359" spans="1:7" s="2" customFormat="1" ht="12.75" x14ac:dyDescent="0.2">
      <c r="A359" s="16" t="s">
        <v>53</v>
      </c>
      <c r="B359" s="1">
        <v>1959197</v>
      </c>
      <c r="C359" s="1">
        <v>450615</v>
      </c>
      <c r="D359" s="1">
        <v>603532</v>
      </c>
      <c r="E359" s="4">
        <f t="shared" ref="E359:E365" si="29">D359-C359</f>
        <v>152917</v>
      </c>
      <c r="F359" s="1">
        <v>0</v>
      </c>
      <c r="G359" s="1">
        <f t="shared" ref="G359:G365" si="30">E359-F359</f>
        <v>152917</v>
      </c>
    </row>
    <row r="360" spans="1:7" s="2" customFormat="1" ht="12.75" x14ac:dyDescent="0.2">
      <c r="A360" s="16" t="s">
        <v>54</v>
      </c>
      <c r="B360" s="1">
        <v>1966956</v>
      </c>
      <c r="C360" s="1">
        <v>452400</v>
      </c>
      <c r="D360" s="1">
        <v>614800</v>
      </c>
      <c r="E360" s="4">
        <f t="shared" si="29"/>
        <v>162400</v>
      </c>
      <c r="F360" s="1">
        <v>0</v>
      </c>
      <c r="G360" s="1">
        <f t="shared" si="30"/>
        <v>162400</v>
      </c>
    </row>
    <row r="361" spans="1:7" s="2" customFormat="1" ht="12.75" x14ac:dyDescent="0.2">
      <c r="A361" s="16" t="s">
        <v>49</v>
      </c>
      <c r="B361" s="1">
        <v>1980393</v>
      </c>
      <c r="C361" s="1">
        <v>455490</v>
      </c>
      <c r="D361" s="1">
        <v>645298</v>
      </c>
      <c r="E361" s="4">
        <f t="shared" si="29"/>
        <v>189808</v>
      </c>
      <c r="F361" s="1">
        <v>0</v>
      </c>
      <c r="G361" s="1">
        <f t="shared" si="30"/>
        <v>189808</v>
      </c>
    </row>
    <row r="362" spans="1:7" ht="12.75" x14ac:dyDescent="0.2">
      <c r="A362" s="16" t="s">
        <v>55</v>
      </c>
      <c r="B362" s="1">
        <v>2004207</v>
      </c>
      <c r="C362" s="1">
        <v>460968</v>
      </c>
      <c r="D362" s="1">
        <v>653642</v>
      </c>
      <c r="E362" s="4">
        <f t="shared" si="29"/>
        <v>192674</v>
      </c>
      <c r="F362" s="1">
        <v>0</v>
      </c>
      <c r="G362" s="1">
        <f t="shared" si="30"/>
        <v>192674</v>
      </c>
    </row>
    <row r="363" spans="1:7" ht="12.75" x14ac:dyDescent="0.2">
      <c r="A363" s="16" t="s">
        <v>56</v>
      </c>
      <c r="B363" s="1">
        <v>2027760</v>
      </c>
      <c r="C363" s="1">
        <v>466385</v>
      </c>
      <c r="D363" s="1">
        <v>666537</v>
      </c>
      <c r="E363" s="4">
        <f t="shared" si="29"/>
        <v>200152</v>
      </c>
      <c r="F363" s="1">
        <v>0</v>
      </c>
      <c r="G363" s="1">
        <f t="shared" si="30"/>
        <v>200152</v>
      </c>
    </row>
    <row r="364" spans="1:7" ht="12.75" x14ac:dyDescent="0.2">
      <c r="A364" s="16" t="s">
        <v>50</v>
      </c>
      <c r="B364" s="1">
        <v>2035663</v>
      </c>
      <c r="C364" s="1">
        <v>468203</v>
      </c>
      <c r="D364" s="1">
        <v>680892</v>
      </c>
      <c r="E364" s="4">
        <f t="shared" si="29"/>
        <v>212689</v>
      </c>
      <c r="F364" s="1">
        <v>0</v>
      </c>
      <c r="G364" s="1">
        <f t="shared" si="30"/>
        <v>212689</v>
      </c>
    </row>
    <row r="365" spans="1:7" ht="12.75" x14ac:dyDescent="0.2">
      <c r="A365" s="16" t="s">
        <v>57</v>
      </c>
      <c r="B365" s="1">
        <v>2043023</v>
      </c>
      <c r="C365" s="1">
        <v>469895</v>
      </c>
      <c r="D365" s="1">
        <v>710248</v>
      </c>
      <c r="E365" s="4">
        <f t="shared" si="29"/>
        <v>240353</v>
      </c>
      <c r="F365" s="1">
        <v>0</v>
      </c>
      <c r="G365" s="1">
        <f t="shared" si="30"/>
        <v>240353</v>
      </c>
    </row>
    <row r="366" spans="1:7" ht="12.75" x14ac:dyDescent="0.2">
      <c r="A366" s="16" t="s">
        <v>58</v>
      </c>
      <c r="B366" s="1">
        <v>2055227</v>
      </c>
      <c r="C366" s="1">
        <v>472702</v>
      </c>
      <c r="D366" s="1">
        <v>709602</v>
      </c>
      <c r="E366" s="4">
        <f t="shared" ref="E366" si="31">D366-C366</f>
        <v>236900</v>
      </c>
      <c r="F366" s="1">
        <v>0</v>
      </c>
      <c r="G366" s="1">
        <f t="shared" ref="G366" si="32">E366-F366</f>
        <v>236900</v>
      </c>
    </row>
    <row r="367" spans="1:7" ht="12.75" x14ac:dyDescent="0.2">
      <c r="A367" s="16" t="s">
        <v>51</v>
      </c>
      <c r="B367" s="1">
        <v>2133819</v>
      </c>
      <c r="C367" s="1">
        <v>490778</v>
      </c>
      <c r="D367" s="1">
        <v>701383</v>
      </c>
      <c r="E367" s="4">
        <f t="shared" ref="E367" si="33">D367-C367</f>
        <v>210605</v>
      </c>
      <c r="F367" s="1">
        <v>0</v>
      </c>
      <c r="G367" s="1">
        <f t="shared" ref="G367" si="34">E367-F367</f>
        <v>210605</v>
      </c>
    </row>
    <row r="368" spans="1:7" ht="12.75" x14ac:dyDescent="0.2">
      <c r="A368" s="16" t="s">
        <v>59</v>
      </c>
      <c r="B368" s="1">
        <v>2063687</v>
      </c>
      <c r="C368" s="1">
        <v>474648</v>
      </c>
      <c r="D368" s="1">
        <v>699638</v>
      </c>
      <c r="E368" s="4">
        <f t="shared" ref="E368:E370" si="35">D368-C368</f>
        <v>224990</v>
      </c>
      <c r="F368" s="1">
        <v>0</v>
      </c>
      <c r="G368" s="1">
        <f t="shared" ref="G368:G369" si="36">E368-F368</f>
        <v>224990</v>
      </c>
    </row>
    <row r="369" spans="1:7" ht="12.75" x14ac:dyDescent="0.2">
      <c r="A369" s="16" t="s">
        <v>60</v>
      </c>
      <c r="B369" s="1">
        <v>2053742</v>
      </c>
      <c r="C369" s="1">
        <v>472361</v>
      </c>
      <c r="D369" s="1">
        <v>694228</v>
      </c>
      <c r="E369" s="4">
        <f t="shared" si="35"/>
        <v>221867</v>
      </c>
      <c r="F369" s="1">
        <v>0</v>
      </c>
      <c r="G369" s="1">
        <f t="shared" si="36"/>
        <v>221867</v>
      </c>
    </row>
    <row r="370" spans="1:7" ht="12.75" x14ac:dyDescent="0.2">
      <c r="A370" s="16" t="s">
        <v>52</v>
      </c>
      <c r="B370" s="1">
        <v>2055398</v>
      </c>
      <c r="C370" s="1">
        <v>472742</v>
      </c>
      <c r="D370" s="1">
        <v>693825</v>
      </c>
      <c r="E370" s="4">
        <f t="shared" si="35"/>
        <v>221083</v>
      </c>
      <c r="F370" s="1">
        <v>0</v>
      </c>
      <c r="G370" s="1">
        <f t="shared" ref="G370" si="37">E370-F370</f>
        <v>221083</v>
      </c>
    </row>
    <row r="371" spans="1:7" s="2" customFormat="1" ht="12.75" x14ac:dyDescent="0.2">
      <c r="A371" s="8" t="s">
        <v>41</v>
      </c>
      <c r="B371" s="1"/>
      <c r="C371" s="1"/>
      <c r="D371" s="1"/>
      <c r="E371" s="4"/>
      <c r="F371" s="1"/>
      <c r="G371" s="1"/>
    </row>
    <row r="372" spans="1:7" s="2" customFormat="1" ht="12.75" x14ac:dyDescent="0.2">
      <c r="A372" s="16" t="s">
        <v>53</v>
      </c>
      <c r="B372" s="1">
        <v>2061323</v>
      </c>
      <c r="C372" s="1">
        <v>474104</v>
      </c>
      <c r="D372" s="1">
        <v>686159</v>
      </c>
      <c r="E372" s="4">
        <v>212055</v>
      </c>
      <c r="F372" s="1">
        <v>0</v>
      </c>
      <c r="G372" s="1">
        <v>212055</v>
      </c>
    </row>
    <row r="373" spans="1:7" s="2" customFormat="1" ht="12.75" x14ac:dyDescent="0.2">
      <c r="A373" s="16" t="s">
        <v>54</v>
      </c>
      <c r="B373" s="1">
        <v>2065308</v>
      </c>
      <c r="C373" s="1">
        <v>475021</v>
      </c>
      <c r="D373" s="1">
        <v>701228</v>
      </c>
      <c r="E373" s="4">
        <v>226207</v>
      </c>
      <c r="F373" s="1">
        <v>0</v>
      </c>
      <c r="G373" s="1">
        <v>226207</v>
      </c>
    </row>
    <row r="374" spans="1:7" s="2" customFormat="1" ht="12.75" x14ac:dyDescent="0.2">
      <c r="A374" s="16" t="s">
        <v>49</v>
      </c>
      <c r="B374" s="1">
        <v>2080370</v>
      </c>
      <c r="C374" s="1">
        <v>478485</v>
      </c>
      <c r="D374" s="1">
        <v>760149</v>
      </c>
      <c r="E374" s="4">
        <v>281664</v>
      </c>
      <c r="F374" s="1">
        <v>0</v>
      </c>
      <c r="G374" s="1">
        <v>281664</v>
      </c>
    </row>
    <row r="375" spans="1:7" s="2" customFormat="1" ht="12.75" x14ac:dyDescent="0.2">
      <c r="A375" s="16" t="s">
        <v>55</v>
      </c>
      <c r="B375" s="1">
        <v>2131326</v>
      </c>
      <c r="C375" s="1">
        <v>490205</v>
      </c>
      <c r="D375" s="1">
        <v>773773</v>
      </c>
      <c r="E375" s="4">
        <v>283568</v>
      </c>
      <c r="F375" s="1">
        <v>0</v>
      </c>
      <c r="G375" s="1">
        <v>283568</v>
      </c>
    </row>
    <row r="376" spans="1:7" s="2" customFormat="1" ht="12.75" x14ac:dyDescent="0.2">
      <c r="A376" s="16" t="s">
        <v>56</v>
      </c>
      <c r="B376" s="1">
        <v>2157561</v>
      </c>
      <c r="C376" s="1">
        <v>496239</v>
      </c>
      <c r="D376" s="1">
        <v>790244</v>
      </c>
      <c r="E376" s="4">
        <v>294005</v>
      </c>
      <c r="F376" s="1">
        <v>0</v>
      </c>
      <c r="G376" s="1">
        <v>294005</v>
      </c>
    </row>
    <row r="377" spans="1:7" s="2" customFormat="1" ht="12.75" x14ac:dyDescent="0.2">
      <c r="A377" s="16" t="s">
        <v>50</v>
      </c>
      <c r="B377" s="1">
        <v>2186814</v>
      </c>
      <c r="C377" s="1">
        <v>502967</v>
      </c>
      <c r="D377" s="1">
        <v>770169</v>
      </c>
      <c r="E377" s="4">
        <v>267202</v>
      </c>
      <c r="F377" s="1">
        <v>0</v>
      </c>
      <c r="G377" s="1">
        <v>267202</v>
      </c>
    </row>
    <row r="378" spans="1:7" s="2" customFormat="1" ht="12.75" x14ac:dyDescent="0.2">
      <c r="A378" s="16" t="s">
        <v>57</v>
      </c>
      <c r="B378" s="1">
        <v>2175465</v>
      </c>
      <c r="C378" s="1">
        <v>500357</v>
      </c>
      <c r="D378" s="1">
        <v>779575</v>
      </c>
      <c r="E378" s="4">
        <v>279218</v>
      </c>
      <c r="F378" s="1">
        <v>0</v>
      </c>
      <c r="G378" s="1">
        <v>279218</v>
      </c>
    </row>
    <row r="379" spans="1:7" s="2" customFormat="1" ht="12.75" x14ac:dyDescent="0.2">
      <c r="A379" s="16" t="s">
        <v>58</v>
      </c>
      <c r="B379" s="1">
        <v>2185584</v>
      </c>
      <c r="C379" s="1">
        <v>502684</v>
      </c>
      <c r="D379" s="1">
        <v>763415</v>
      </c>
      <c r="E379" s="4">
        <v>260731</v>
      </c>
      <c r="F379" s="1">
        <v>0</v>
      </c>
      <c r="G379" s="1">
        <v>260731</v>
      </c>
    </row>
    <row r="380" spans="1:7" s="2" customFormat="1" ht="12.75" x14ac:dyDescent="0.2">
      <c r="A380" s="16" t="s">
        <v>51</v>
      </c>
      <c r="B380" s="1">
        <v>2182205</v>
      </c>
      <c r="C380" s="1">
        <v>501907</v>
      </c>
      <c r="D380" s="1">
        <v>750989</v>
      </c>
      <c r="E380" s="4">
        <v>249082</v>
      </c>
      <c r="F380" s="1">
        <v>0</v>
      </c>
      <c r="G380" s="1">
        <v>249082</v>
      </c>
    </row>
    <row r="381" spans="1:7" s="2" customFormat="1" ht="12.75" x14ac:dyDescent="0.2">
      <c r="A381" s="16" t="s">
        <v>59</v>
      </c>
      <c r="B381" s="1">
        <v>2171745</v>
      </c>
      <c r="C381" s="1">
        <v>499501</v>
      </c>
      <c r="D381" s="1">
        <v>749463</v>
      </c>
      <c r="E381" s="4">
        <v>249962</v>
      </c>
      <c r="F381" s="1">
        <v>0</v>
      </c>
      <c r="G381" s="1">
        <v>249962</v>
      </c>
    </row>
    <row r="382" spans="1:7" s="2" customFormat="1" ht="12.75" x14ac:dyDescent="0.2">
      <c r="A382" s="16" t="s">
        <v>60</v>
      </c>
      <c r="B382" s="1">
        <v>2168996</v>
      </c>
      <c r="C382" s="1">
        <v>498869</v>
      </c>
      <c r="D382" s="1">
        <v>786360</v>
      </c>
      <c r="E382" s="4">
        <v>287491</v>
      </c>
      <c r="F382" s="1">
        <v>0</v>
      </c>
      <c r="G382" s="1">
        <v>287491</v>
      </c>
    </row>
    <row r="383" spans="1:7" s="2" customFormat="1" ht="12.75" x14ac:dyDescent="0.2">
      <c r="A383" s="16" t="s">
        <v>52</v>
      </c>
      <c r="B383" s="1">
        <v>2198825</v>
      </c>
      <c r="C383" s="1">
        <v>505730</v>
      </c>
      <c r="D383" s="1">
        <v>815859</v>
      </c>
      <c r="E383" s="4">
        <v>310129</v>
      </c>
      <c r="F383" s="1">
        <v>0</v>
      </c>
      <c r="G383" s="1">
        <v>310129</v>
      </c>
    </row>
    <row r="384" spans="1:7" ht="12.75" x14ac:dyDescent="0.2">
      <c r="A384" s="8" t="s">
        <v>42</v>
      </c>
      <c r="B384" s="1"/>
      <c r="C384" s="1"/>
      <c r="D384" s="1"/>
      <c r="E384" s="4"/>
      <c r="F384" s="1"/>
      <c r="G384" s="1"/>
    </row>
    <row r="385" spans="1:7" ht="12.75" x14ac:dyDescent="0.2">
      <c r="A385" s="16" t="s">
        <v>53</v>
      </c>
      <c r="B385" s="1">
        <v>2244385</v>
      </c>
      <c r="C385" s="1">
        <v>516209</v>
      </c>
      <c r="D385" s="1">
        <v>837216</v>
      </c>
      <c r="E385" s="4">
        <v>321007</v>
      </c>
      <c r="F385" s="1">
        <v>0</v>
      </c>
      <c r="G385" s="1">
        <v>321007</v>
      </c>
    </row>
    <row r="386" spans="1:7" ht="12.75" x14ac:dyDescent="0.2">
      <c r="A386" s="16" t="s">
        <v>54</v>
      </c>
      <c r="B386" s="1">
        <v>2265665</v>
      </c>
      <c r="C386" s="1">
        <v>521103</v>
      </c>
      <c r="D386" s="1">
        <v>848395</v>
      </c>
      <c r="E386" s="4">
        <v>327292</v>
      </c>
      <c r="F386" s="1">
        <v>0</v>
      </c>
      <c r="G386" s="1">
        <v>327292</v>
      </c>
    </row>
    <row r="387" spans="1:7" ht="12.75" x14ac:dyDescent="0.2">
      <c r="A387" s="16" t="s">
        <v>49</v>
      </c>
      <c r="B387" s="1">
        <v>2265204</v>
      </c>
      <c r="C387" s="1">
        <v>520997</v>
      </c>
      <c r="D387" s="1">
        <v>888778</v>
      </c>
      <c r="E387" s="4">
        <v>367781</v>
      </c>
      <c r="F387" s="1">
        <v>0</v>
      </c>
      <c r="G387" s="1">
        <v>367781</v>
      </c>
    </row>
    <row r="388" spans="1:7" ht="12.75" x14ac:dyDescent="0.2">
      <c r="A388" s="16" t="s">
        <v>55</v>
      </c>
      <c r="B388" s="1">
        <v>2279201</v>
      </c>
      <c r="C388" s="1">
        <v>524216</v>
      </c>
      <c r="D388" s="1">
        <v>896065</v>
      </c>
      <c r="E388" s="4">
        <v>371849</v>
      </c>
      <c r="F388" s="1">
        <v>0</v>
      </c>
      <c r="G388" s="1">
        <v>371849</v>
      </c>
    </row>
    <row r="389" spans="1:7" ht="12.75" x14ac:dyDescent="0.2">
      <c r="A389" s="16" t="s">
        <v>56</v>
      </c>
      <c r="B389" s="1">
        <v>2300136</v>
      </c>
      <c r="C389" s="1">
        <v>529031</v>
      </c>
      <c r="D389" s="1">
        <v>880997</v>
      </c>
      <c r="E389" s="4">
        <v>351966</v>
      </c>
      <c r="F389" s="1">
        <v>0</v>
      </c>
      <c r="G389" s="1">
        <v>351966</v>
      </c>
    </row>
    <row r="390" spans="1:7" ht="12.75" x14ac:dyDescent="0.2">
      <c r="A390" s="16" t="s">
        <v>50</v>
      </c>
      <c r="B390" s="1">
        <v>2308579</v>
      </c>
      <c r="C390" s="1">
        <v>530973</v>
      </c>
      <c r="D390" s="1">
        <v>883678</v>
      </c>
      <c r="E390" s="4">
        <v>352705</v>
      </c>
      <c r="F390" s="1">
        <v>0</v>
      </c>
      <c r="G390" s="1">
        <v>352705</v>
      </c>
    </row>
    <row r="391" spans="1:7" ht="12.75" x14ac:dyDescent="0.2">
      <c r="A391" s="16" t="s">
        <v>57</v>
      </c>
      <c r="B391" s="1">
        <v>2302296</v>
      </c>
      <c r="C391" s="1">
        <v>529528</v>
      </c>
      <c r="D391" s="1">
        <v>896997</v>
      </c>
      <c r="E391" s="4">
        <v>367469</v>
      </c>
      <c r="F391" s="1">
        <v>0</v>
      </c>
      <c r="G391" s="1">
        <v>367469</v>
      </c>
    </row>
    <row r="392" spans="1:7" ht="12.75" x14ac:dyDescent="0.2">
      <c r="A392" s="16" t="s">
        <v>58</v>
      </c>
      <c r="B392" s="1">
        <v>2330202</v>
      </c>
      <c r="C392" s="1">
        <v>535946</v>
      </c>
      <c r="D392" s="1">
        <v>877711</v>
      </c>
      <c r="E392" s="4">
        <v>341765</v>
      </c>
      <c r="F392" s="1">
        <v>0</v>
      </c>
      <c r="G392" s="1">
        <v>341765</v>
      </c>
    </row>
    <row r="393" spans="1:7" ht="12.75" x14ac:dyDescent="0.2">
      <c r="A393" s="16" t="s">
        <v>51</v>
      </c>
      <c r="B393" s="1">
        <v>2328325</v>
      </c>
      <c r="C393" s="1">
        <v>535515</v>
      </c>
      <c r="D393" s="1">
        <v>846199</v>
      </c>
      <c r="E393" s="4">
        <v>310684</v>
      </c>
      <c r="F393" s="1">
        <v>0</v>
      </c>
      <c r="G393" s="1">
        <v>310684</v>
      </c>
    </row>
    <row r="394" spans="1:7" ht="12.75" x14ac:dyDescent="0.2">
      <c r="A394" s="16" t="s">
        <v>59</v>
      </c>
      <c r="B394" s="1">
        <v>2306788</v>
      </c>
      <c r="C394" s="1">
        <v>530561</v>
      </c>
      <c r="D394" s="1">
        <v>823858</v>
      </c>
      <c r="E394" s="4">
        <v>293297</v>
      </c>
      <c r="F394" s="1">
        <v>0</v>
      </c>
      <c r="G394" s="1">
        <v>293297</v>
      </c>
    </row>
    <row r="395" spans="1:7" ht="12.75" x14ac:dyDescent="0.2">
      <c r="A395" s="16" t="s">
        <v>60</v>
      </c>
      <c r="B395" s="1">
        <v>2281889</v>
      </c>
      <c r="C395" s="1">
        <v>524835</v>
      </c>
      <c r="D395" s="1">
        <v>798546</v>
      </c>
      <c r="E395" s="4">
        <v>273711</v>
      </c>
      <c r="F395" s="1">
        <v>0</v>
      </c>
      <c r="G395" s="1">
        <v>273711</v>
      </c>
    </row>
    <row r="396" spans="1:7" ht="12.75" x14ac:dyDescent="0.2">
      <c r="A396" s="16" t="s">
        <v>52</v>
      </c>
      <c r="B396" s="1">
        <v>2268261</v>
      </c>
      <c r="C396" s="1">
        <v>521700</v>
      </c>
      <c r="D396" s="1">
        <v>815215</v>
      </c>
      <c r="E396" s="4">
        <v>293515</v>
      </c>
      <c r="F396" s="1">
        <v>0</v>
      </c>
      <c r="G396" s="1">
        <v>293515</v>
      </c>
    </row>
    <row r="397" spans="1:7" ht="12.75" x14ac:dyDescent="0.2">
      <c r="A397" s="8" t="s">
        <v>44</v>
      </c>
      <c r="B397" s="1"/>
      <c r="C397" s="1"/>
      <c r="D397" s="1"/>
      <c r="E397" s="4"/>
      <c r="F397" s="1"/>
      <c r="G397" s="1"/>
    </row>
    <row r="398" spans="1:7" ht="12.75" x14ac:dyDescent="0.2">
      <c r="A398" s="16" t="s">
        <v>53</v>
      </c>
      <c r="B398" s="1">
        <v>2290792</v>
      </c>
      <c r="C398" s="1">
        <v>526882</v>
      </c>
      <c r="D398" s="1">
        <v>837437</v>
      </c>
      <c r="E398" s="4">
        <v>310555</v>
      </c>
      <c r="F398" s="1">
        <v>0</v>
      </c>
      <c r="G398" s="1">
        <v>310555</v>
      </c>
    </row>
    <row r="399" spans="1:7" ht="12.75" x14ac:dyDescent="0.2">
      <c r="A399" s="16" t="s">
        <v>54</v>
      </c>
      <c r="B399" s="1">
        <v>2318842</v>
      </c>
      <c r="C399" s="1">
        <v>533334</v>
      </c>
      <c r="D399" s="1">
        <v>856983</v>
      </c>
      <c r="E399" s="4">
        <v>323649</v>
      </c>
      <c r="F399" s="1">
        <v>0</v>
      </c>
      <c r="G399" s="1">
        <v>323649</v>
      </c>
    </row>
    <row r="400" spans="1:7" ht="12.75" x14ac:dyDescent="0.2">
      <c r="A400" s="16" t="s">
        <v>49</v>
      </c>
      <c r="B400" s="1">
        <v>2346033</v>
      </c>
      <c r="C400" s="1">
        <v>539587</v>
      </c>
      <c r="D400" s="1">
        <v>906763.5</v>
      </c>
      <c r="E400" s="4">
        <v>367176.5</v>
      </c>
      <c r="F400" s="1">
        <v>0</v>
      </c>
      <c r="G400" s="1">
        <v>367176.5</v>
      </c>
    </row>
    <row r="401" spans="1:20" ht="12.75" x14ac:dyDescent="0.2">
      <c r="A401" s="16" t="s">
        <v>55</v>
      </c>
      <c r="B401" s="1">
        <v>2389938</v>
      </c>
      <c r="C401" s="1">
        <v>549686</v>
      </c>
      <c r="D401" s="1">
        <v>898894.6</v>
      </c>
      <c r="E401" s="13">
        <v>349208.6</v>
      </c>
      <c r="F401" s="1">
        <v>0</v>
      </c>
      <c r="G401" s="1">
        <v>349208.6</v>
      </c>
    </row>
    <row r="402" spans="1:20" ht="12.75" x14ac:dyDescent="0.2">
      <c r="A402" s="16" t="s">
        <v>56</v>
      </c>
      <c r="B402" s="1">
        <v>2401515</v>
      </c>
      <c r="C402" s="1">
        <v>552348</v>
      </c>
      <c r="D402" s="1">
        <v>907319</v>
      </c>
      <c r="E402" s="13">
        <v>354971</v>
      </c>
      <c r="F402" s="1">
        <v>0</v>
      </c>
      <c r="G402" s="1">
        <v>354971</v>
      </c>
    </row>
    <row r="403" spans="1:20" ht="12.75" x14ac:dyDescent="0.2">
      <c r="A403" s="16" t="s">
        <v>50</v>
      </c>
      <c r="B403" s="1">
        <v>2403700</v>
      </c>
      <c r="C403" s="1">
        <v>552851</v>
      </c>
      <c r="D403" s="1">
        <v>917854</v>
      </c>
      <c r="E403" s="13">
        <v>365003</v>
      </c>
      <c r="F403" s="1">
        <v>0</v>
      </c>
      <c r="G403" s="1">
        <v>365003</v>
      </c>
    </row>
    <row r="404" spans="1:20" ht="12.75" x14ac:dyDescent="0.2">
      <c r="A404" s="16" t="s">
        <v>57</v>
      </c>
      <c r="B404" s="1">
        <v>2401081</v>
      </c>
      <c r="C404" s="1">
        <v>552249</v>
      </c>
      <c r="D404" s="1">
        <v>925908.4</v>
      </c>
      <c r="E404" s="13">
        <v>373659.4</v>
      </c>
      <c r="F404" s="1">
        <v>0</v>
      </c>
      <c r="G404" s="1">
        <v>373659.4</v>
      </c>
    </row>
    <row r="405" spans="1:20" ht="12.75" x14ac:dyDescent="0.2">
      <c r="A405" s="16" t="s">
        <v>58</v>
      </c>
      <c r="B405" s="1">
        <v>2438402</v>
      </c>
      <c r="C405" s="1">
        <v>560832</v>
      </c>
      <c r="D405" s="1">
        <v>927849.5</v>
      </c>
      <c r="E405" s="13">
        <v>367017.5</v>
      </c>
      <c r="F405" s="1">
        <v>0</v>
      </c>
      <c r="G405" s="1">
        <v>367017.5</v>
      </c>
    </row>
    <row r="406" spans="1:20" ht="12.75" x14ac:dyDescent="0.2">
      <c r="A406" s="16" t="s">
        <v>51</v>
      </c>
      <c r="B406" s="1">
        <v>2441155</v>
      </c>
      <c r="C406" s="1">
        <v>561466</v>
      </c>
      <c r="D406" s="1">
        <v>903100</v>
      </c>
      <c r="E406" s="13">
        <v>341634</v>
      </c>
      <c r="F406" s="1">
        <v>0</v>
      </c>
      <c r="G406" s="1">
        <v>341634</v>
      </c>
    </row>
    <row r="407" spans="1:20" ht="12.75" x14ac:dyDescent="0.2">
      <c r="A407" s="16" t="s">
        <v>59</v>
      </c>
      <c r="B407" s="1">
        <v>2446245</v>
      </c>
      <c r="C407" s="1">
        <v>562636</v>
      </c>
      <c r="D407" s="1">
        <v>875759</v>
      </c>
      <c r="E407" s="13">
        <v>313123</v>
      </c>
      <c r="F407" s="1">
        <v>0</v>
      </c>
      <c r="G407" s="1">
        <v>313123</v>
      </c>
    </row>
    <row r="408" spans="1:20" ht="12.75" x14ac:dyDescent="0.2">
      <c r="A408" s="22" t="s">
        <v>60</v>
      </c>
      <c r="B408" s="1">
        <v>2430642</v>
      </c>
      <c r="C408" s="1">
        <v>559048</v>
      </c>
      <c r="D408" s="1">
        <v>892103.5</v>
      </c>
      <c r="E408" s="13">
        <v>333055.5</v>
      </c>
      <c r="F408" s="1">
        <v>0</v>
      </c>
      <c r="G408" s="1">
        <v>333055.5</v>
      </c>
    </row>
    <row r="409" spans="1:20" ht="12.75" x14ac:dyDescent="0.2">
      <c r="A409" s="22" t="s">
        <v>52</v>
      </c>
      <c r="B409" s="1">
        <v>2452825</v>
      </c>
      <c r="C409" s="1">
        <v>564150</v>
      </c>
      <c r="D409" s="1">
        <v>902952</v>
      </c>
      <c r="E409" s="13">
        <v>338802</v>
      </c>
      <c r="F409" s="1">
        <v>0</v>
      </c>
      <c r="G409" s="1">
        <v>338802</v>
      </c>
    </row>
    <row r="410" spans="1:20" ht="12.75" x14ac:dyDescent="0.2">
      <c r="A410" s="8" t="s">
        <v>69</v>
      </c>
    </row>
    <row r="411" spans="1:20" ht="12.75" x14ac:dyDescent="0.2">
      <c r="A411" s="22" t="s">
        <v>53</v>
      </c>
      <c r="B411" s="1">
        <v>2473566</v>
      </c>
      <c r="C411" s="1">
        <v>568920</v>
      </c>
      <c r="D411" s="1">
        <v>931283</v>
      </c>
      <c r="E411" s="13">
        <v>362363</v>
      </c>
      <c r="F411" s="1">
        <v>0</v>
      </c>
      <c r="G411" s="1">
        <v>362363</v>
      </c>
      <c r="I411" s="29"/>
      <c r="J411" s="29"/>
      <c r="K411" s="29"/>
      <c r="L411" s="29"/>
      <c r="M411" s="29"/>
      <c r="N411" s="29"/>
      <c r="O411" s="29"/>
      <c r="P411" s="29"/>
      <c r="Q411" s="29"/>
      <c r="R411" s="29"/>
      <c r="S411" s="29"/>
      <c r="T411" s="29"/>
    </row>
    <row r="412" spans="1:20" ht="12.75" x14ac:dyDescent="0.2">
      <c r="A412" s="16" t="s">
        <v>54</v>
      </c>
      <c r="B412" s="1">
        <v>2483894</v>
      </c>
      <c r="C412" s="1">
        <v>571296</v>
      </c>
      <c r="D412" s="1">
        <v>954203</v>
      </c>
      <c r="E412" s="13">
        <v>382907</v>
      </c>
      <c r="F412" s="1">
        <v>0</v>
      </c>
      <c r="G412" s="1">
        <v>382907</v>
      </c>
      <c r="I412" s="29"/>
      <c r="J412" s="29"/>
      <c r="K412" s="29"/>
      <c r="L412" s="29"/>
      <c r="M412" s="29"/>
      <c r="N412" s="29"/>
      <c r="O412" s="29"/>
      <c r="P412" s="29"/>
      <c r="Q412" s="29"/>
      <c r="R412" s="29"/>
      <c r="S412" s="29"/>
      <c r="T412" s="29"/>
    </row>
    <row r="413" spans="1:20" ht="12.75" x14ac:dyDescent="0.2">
      <c r="A413" s="16" t="s">
        <v>49</v>
      </c>
      <c r="B413" s="1">
        <v>2482208</v>
      </c>
      <c r="C413" s="1">
        <v>570908</v>
      </c>
      <c r="D413" s="1">
        <v>1010746</v>
      </c>
      <c r="E413" s="13">
        <v>439838</v>
      </c>
      <c r="F413" s="1">
        <v>0</v>
      </c>
      <c r="G413" s="1">
        <v>439838</v>
      </c>
      <c r="I413" s="29"/>
      <c r="J413" s="29"/>
      <c r="K413" s="29"/>
      <c r="L413" s="29"/>
      <c r="M413" s="29"/>
      <c r="N413" s="29"/>
      <c r="O413" s="29"/>
      <c r="P413" s="29"/>
      <c r="Q413" s="29"/>
      <c r="R413" s="29"/>
      <c r="S413" s="29"/>
      <c r="T413" s="29"/>
    </row>
    <row r="414" spans="1:20" ht="12.75" x14ac:dyDescent="0.2">
      <c r="A414" s="16" t="s">
        <v>55</v>
      </c>
      <c r="B414" s="1">
        <v>2528879</v>
      </c>
      <c r="C414" s="1">
        <v>581642</v>
      </c>
      <c r="D414" s="1">
        <v>1034006.8</v>
      </c>
      <c r="E414" s="13">
        <v>452364.8000000001</v>
      </c>
      <c r="F414" s="1">
        <v>0</v>
      </c>
      <c r="G414" s="1">
        <v>452364.8000000001</v>
      </c>
    </row>
    <row r="415" spans="1:20" ht="12.75" x14ac:dyDescent="0.2">
      <c r="A415" s="16" t="s">
        <v>56</v>
      </c>
      <c r="B415" s="1">
        <v>2560133</v>
      </c>
      <c r="C415" s="1">
        <v>588831</v>
      </c>
      <c r="D415" s="1">
        <v>1049997.25</v>
      </c>
      <c r="E415" s="13">
        <v>461166.25</v>
      </c>
      <c r="F415" s="1">
        <v>0</v>
      </c>
      <c r="G415" s="1">
        <v>461166.25</v>
      </c>
    </row>
    <row r="416" spans="1:20" ht="12.75" x14ac:dyDescent="0.2">
      <c r="A416" s="16" t="s">
        <v>50</v>
      </c>
      <c r="B416" s="1">
        <v>2572445</v>
      </c>
      <c r="C416" s="1">
        <v>591662.35</v>
      </c>
      <c r="D416" s="1">
        <v>1067413.75</v>
      </c>
      <c r="E416" s="13">
        <v>475751.75</v>
      </c>
      <c r="F416" s="1">
        <v>0</v>
      </c>
      <c r="G416" s="1">
        <v>475751.75</v>
      </c>
    </row>
    <row r="417" spans="1:7" ht="12.75" x14ac:dyDescent="0.2">
      <c r="A417" s="16" t="s">
        <v>57</v>
      </c>
      <c r="B417" s="1">
        <v>2588480</v>
      </c>
      <c r="C417" s="1">
        <v>595350</v>
      </c>
      <c r="D417" s="1">
        <v>1064748</v>
      </c>
      <c r="E417" s="13">
        <v>469398</v>
      </c>
      <c r="F417" s="1">
        <v>0</v>
      </c>
      <c r="G417" s="1">
        <v>469398</v>
      </c>
    </row>
    <row r="418" spans="1:7" ht="12.75" x14ac:dyDescent="0.2">
      <c r="A418" s="16" t="s">
        <v>58</v>
      </c>
      <c r="B418" s="1">
        <v>2598095</v>
      </c>
      <c r="C418" s="1">
        <v>597562</v>
      </c>
      <c r="D418" s="1">
        <v>1069026.75</v>
      </c>
      <c r="E418" s="13">
        <v>471465</v>
      </c>
      <c r="F418" s="1">
        <v>0</v>
      </c>
      <c r="G418" s="1">
        <v>471465</v>
      </c>
    </row>
    <row r="419" spans="1:7" ht="12.75" x14ac:dyDescent="0.2">
      <c r="A419" s="16" t="s">
        <v>51</v>
      </c>
      <c r="B419" s="1">
        <v>2597110</v>
      </c>
      <c r="C419" s="1">
        <v>597335</v>
      </c>
      <c r="D419" s="1">
        <v>1060506.8</v>
      </c>
      <c r="E419" s="13">
        <v>463171</v>
      </c>
      <c r="F419" s="1">
        <v>0</v>
      </c>
      <c r="G419" s="1">
        <v>463171</v>
      </c>
    </row>
    <row r="420" spans="1:7" ht="12.75" x14ac:dyDescent="0.2">
      <c r="A420" s="16" t="s">
        <v>59</v>
      </c>
      <c r="B420" s="1">
        <v>2584142</v>
      </c>
      <c r="C420" s="1">
        <v>594353</v>
      </c>
      <c r="D420" s="1">
        <v>1038510.25</v>
      </c>
      <c r="E420" s="13">
        <v>444157</v>
      </c>
      <c r="F420" s="1">
        <v>0</v>
      </c>
      <c r="G420" s="1">
        <v>444157</v>
      </c>
    </row>
    <row r="421" spans="1:7" ht="12.75" x14ac:dyDescent="0.2">
      <c r="A421" s="16" t="s">
        <v>60</v>
      </c>
      <c r="B421" s="1">
        <v>2561962</v>
      </c>
      <c r="C421" s="1">
        <v>589251</v>
      </c>
      <c r="D421" s="1">
        <v>1040145.75</v>
      </c>
      <c r="E421" s="13">
        <v>450896</v>
      </c>
      <c r="F421" s="1">
        <v>0</v>
      </c>
      <c r="G421" s="1">
        <v>450896</v>
      </c>
    </row>
    <row r="422" spans="1:7" ht="12.75" x14ac:dyDescent="0.2">
      <c r="A422" s="22" t="s">
        <v>52</v>
      </c>
      <c r="B422" s="1">
        <v>2582497</v>
      </c>
      <c r="C422" s="1">
        <v>593974</v>
      </c>
      <c r="D422" s="1">
        <v>1047278</v>
      </c>
      <c r="E422" s="13">
        <v>453305</v>
      </c>
      <c r="F422" s="1">
        <v>0</v>
      </c>
      <c r="G422" s="1">
        <v>453305</v>
      </c>
    </row>
    <row r="423" spans="1:7" ht="12.75" x14ac:dyDescent="0.2">
      <c r="A423" s="30" t="s">
        <v>74</v>
      </c>
    </row>
    <row r="424" spans="1:7" ht="12.75" x14ac:dyDescent="0.2">
      <c r="A424" s="16" t="s">
        <v>53</v>
      </c>
      <c r="B424" s="1">
        <v>2599807.75</v>
      </c>
      <c r="C424" s="1">
        <v>597955.78249999997</v>
      </c>
      <c r="D424" s="1">
        <v>1073562.25</v>
      </c>
      <c r="E424" s="13">
        <v>475606.46750000003</v>
      </c>
      <c r="F424" s="1">
        <v>0</v>
      </c>
      <c r="G424" s="1">
        <v>475606.46750000003</v>
      </c>
    </row>
    <row r="425" spans="1:7" ht="12.75" x14ac:dyDescent="0.2">
      <c r="A425" s="16" t="s">
        <v>54</v>
      </c>
      <c r="B425" s="1">
        <v>2638506.25</v>
      </c>
      <c r="C425" s="1">
        <v>606856.4375</v>
      </c>
      <c r="D425" s="1">
        <v>1085232</v>
      </c>
      <c r="E425" s="13">
        <v>478375.5625</v>
      </c>
      <c r="F425" s="1">
        <v>0</v>
      </c>
      <c r="G425" s="1">
        <v>478375.5625</v>
      </c>
    </row>
    <row r="426" spans="1:7" ht="12.75" x14ac:dyDescent="0.2">
      <c r="A426" s="16" t="s">
        <v>49</v>
      </c>
      <c r="B426" s="1">
        <v>2641537.5</v>
      </c>
      <c r="C426" s="1">
        <v>607553.625</v>
      </c>
      <c r="D426" s="1">
        <v>1144988.3999999999</v>
      </c>
      <c r="E426" s="13">
        <v>537434.77499999991</v>
      </c>
      <c r="F426" s="1">
        <v>0</v>
      </c>
      <c r="G426" s="1">
        <v>537434.77499999991</v>
      </c>
    </row>
    <row r="427" spans="1:7" ht="12.75" x14ac:dyDescent="0.2">
      <c r="A427" s="16" t="s">
        <v>55</v>
      </c>
      <c r="B427" s="1">
        <v>2690176</v>
      </c>
      <c r="C427" s="1">
        <v>618740.47999999998</v>
      </c>
      <c r="D427" s="1">
        <v>1143846</v>
      </c>
      <c r="E427" s="13">
        <v>525105.52</v>
      </c>
      <c r="F427" s="1">
        <v>0</v>
      </c>
      <c r="G427" s="1">
        <v>525105.52</v>
      </c>
    </row>
    <row r="428" spans="1:7" ht="12.75" x14ac:dyDescent="0.2">
      <c r="A428" s="16" t="s">
        <v>56</v>
      </c>
      <c r="B428" s="1">
        <v>2711106</v>
      </c>
      <c r="C428" s="1">
        <v>623554.38</v>
      </c>
      <c r="D428" s="1">
        <v>1135556.25</v>
      </c>
      <c r="E428" s="13">
        <v>512001.87</v>
      </c>
      <c r="F428" s="1">
        <v>0</v>
      </c>
      <c r="G428" s="1">
        <v>512001.87</v>
      </c>
    </row>
    <row r="429" spans="1:7" ht="12.75" x14ac:dyDescent="0.2">
      <c r="A429" s="16" t="s">
        <v>50</v>
      </c>
      <c r="B429" s="1">
        <v>2723494</v>
      </c>
      <c r="C429" s="1">
        <v>626403.62</v>
      </c>
      <c r="D429" s="1">
        <v>1144838</v>
      </c>
      <c r="E429" s="13">
        <v>518434.38</v>
      </c>
      <c r="F429" s="1">
        <v>0</v>
      </c>
      <c r="G429" s="1">
        <v>518434.38</v>
      </c>
    </row>
    <row r="430" spans="1:7" ht="12.75" x14ac:dyDescent="0.2">
      <c r="A430" s="16" t="s">
        <v>57</v>
      </c>
      <c r="B430" s="1">
        <v>2729710.75</v>
      </c>
      <c r="C430" s="1">
        <v>627833.47250000003</v>
      </c>
      <c r="D430" s="1">
        <v>1160710</v>
      </c>
      <c r="E430" s="13">
        <v>532876.52749999997</v>
      </c>
      <c r="F430" s="1">
        <v>0</v>
      </c>
      <c r="G430" s="1">
        <v>532876.52749999997</v>
      </c>
    </row>
    <row r="431" spans="1:7" ht="12.75" x14ac:dyDescent="0.2">
      <c r="A431" s="16" t="s">
        <v>58</v>
      </c>
      <c r="B431" s="1">
        <v>2779584.25</v>
      </c>
      <c r="C431" s="1">
        <v>639304.37750000006</v>
      </c>
      <c r="D431" s="1">
        <v>1161677</v>
      </c>
      <c r="E431" s="13">
        <v>522372.62249999994</v>
      </c>
      <c r="F431" s="1">
        <v>0</v>
      </c>
      <c r="G431" s="1">
        <v>522372.62249999994</v>
      </c>
    </row>
    <row r="432" spans="1:7" ht="12.75" x14ac:dyDescent="0.2">
      <c r="A432" s="16" t="s">
        <v>51</v>
      </c>
      <c r="B432" s="1">
        <v>2803407.25</v>
      </c>
      <c r="C432" s="1">
        <v>644783.66749999998</v>
      </c>
      <c r="D432" s="1">
        <v>1158677</v>
      </c>
      <c r="E432" s="13">
        <v>513893.33250000002</v>
      </c>
      <c r="F432" s="1">
        <v>0</v>
      </c>
      <c r="G432" s="1">
        <v>513893.33250000002</v>
      </c>
    </row>
    <row r="433" spans="1:7" ht="12.75" x14ac:dyDescent="0.2">
      <c r="A433" s="16" t="s">
        <v>59</v>
      </c>
      <c r="B433" s="1">
        <v>2796179.75</v>
      </c>
      <c r="C433" s="1">
        <v>643121.34250000003</v>
      </c>
      <c r="D433" s="1">
        <v>1071255.5</v>
      </c>
      <c r="E433" s="13">
        <v>428134.15749999997</v>
      </c>
      <c r="F433" s="1">
        <v>0</v>
      </c>
      <c r="G433" s="1">
        <v>428134.15749999997</v>
      </c>
    </row>
    <row r="434" spans="1:7" ht="12.75" x14ac:dyDescent="0.2">
      <c r="A434" s="22" t="s">
        <v>60</v>
      </c>
      <c r="B434" s="1">
        <v>2765237.75</v>
      </c>
      <c r="C434" s="1">
        <v>636004.6825</v>
      </c>
      <c r="D434" s="1">
        <v>1036351</v>
      </c>
      <c r="E434" s="13">
        <v>400346.3175</v>
      </c>
      <c r="F434" s="1">
        <v>0</v>
      </c>
      <c r="G434" s="1">
        <v>400346.3175</v>
      </c>
    </row>
    <row r="435" spans="1:7" ht="12.75" x14ac:dyDescent="0.2">
      <c r="A435" s="22" t="s">
        <v>52</v>
      </c>
      <c r="B435" s="1">
        <v>2668123</v>
      </c>
      <c r="C435" s="1">
        <v>613668.29</v>
      </c>
      <c r="D435" s="1">
        <v>1057341</v>
      </c>
      <c r="E435" s="13">
        <v>443672.70999999996</v>
      </c>
      <c r="F435" s="1">
        <v>0</v>
      </c>
      <c r="G435" s="1">
        <v>443672.70999999996</v>
      </c>
    </row>
    <row r="436" spans="1:7" ht="12.75" x14ac:dyDescent="0.2">
      <c r="A436" s="30" t="s">
        <v>75</v>
      </c>
    </row>
    <row r="437" spans="1:7" ht="12.75" x14ac:dyDescent="0.2">
      <c r="A437" s="16" t="s">
        <v>53</v>
      </c>
      <c r="B437" s="1">
        <v>2683159.5</v>
      </c>
      <c r="C437" s="1">
        <v>617126.68500000006</v>
      </c>
      <c r="D437" s="1">
        <v>1041584</v>
      </c>
      <c r="E437" s="13">
        <v>424457.31499999994</v>
      </c>
      <c r="F437" s="1">
        <v>0</v>
      </c>
      <c r="G437" s="1">
        <v>424457.31499999994</v>
      </c>
    </row>
    <row r="438" spans="1:7" ht="12.75" x14ac:dyDescent="0.2">
      <c r="A438" s="16" t="s">
        <v>54</v>
      </c>
      <c r="B438" s="1">
        <v>2674289.5</v>
      </c>
      <c r="C438" s="1">
        <v>615086.58500000008</v>
      </c>
      <c r="D438" s="1">
        <v>1042152.5</v>
      </c>
      <c r="E438" s="13">
        <v>427065.91499999992</v>
      </c>
      <c r="F438" s="1">
        <v>0</v>
      </c>
      <c r="G438" s="1">
        <v>427065.91499999992</v>
      </c>
    </row>
    <row r="439" spans="1:7" ht="12.75" x14ac:dyDescent="0.2">
      <c r="A439" s="16" t="s">
        <v>49</v>
      </c>
      <c r="B439" s="1">
        <v>2667787.25</v>
      </c>
      <c r="C439" s="1">
        <v>613591.0675</v>
      </c>
      <c r="D439" s="1">
        <v>1057419.6000000001</v>
      </c>
      <c r="E439" s="13">
        <v>443828.53250000009</v>
      </c>
      <c r="F439" s="1">
        <v>0</v>
      </c>
      <c r="G439" s="1">
        <v>443828.53250000009</v>
      </c>
    </row>
    <row r="440" spans="1:7" ht="12.75" x14ac:dyDescent="0.2">
      <c r="A440" s="16" t="s">
        <v>55</v>
      </c>
      <c r="B440" s="1">
        <v>2709912.25</v>
      </c>
      <c r="C440" s="1">
        <v>623279.8175</v>
      </c>
      <c r="D440" s="1">
        <v>1032859.75</v>
      </c>
      <c r="E440" s="13">
        <v>409579.9325</v>
      </c>
      <c r="F440" s="1">
        <v>0</v>
      </c>
      <c r="G440" s="1">
        <v>409579.9325</v>
      </c>
    </row>
    <row r="441" spans="1:7" ht="12.75" x14ac:dyDescent="0.2">
      <c r="A441" s="16" t="s">
        <v>56</v>
      </c>
      <c r="B441" s="1">
        <v>2709498.75</v>
      </c>
      <c r="C441" s="1">
        <v>623184.71250000002</v>
      </c>
      <c r="D441" s="1">
        <v>929474.8</v>
      </c>
      <c r="E441" s="13">
        <v>306290.08750000002</v>
      </c>
      <c r="F441" s="1">
        <v>0</v>
      </c>
      <c r="G441" s="1">
        <v>306290.08750000002</v>
      </c>
    </row>
    <row r="442" spans="1:7" ht="12.75" x14ac:dyDescent="0.2">
      <c r="A442" s="16" t="s">
        <v>50</v>
      </c>
      <c r="B442" s="1">
        <v>2637923.75</v>
      </c>
      <c r="C442" s="1">
        <v>606722.46250000002</v>
      </c>
      <c r="D442" s="1">
        <v>880993.25</v>
      </c>
      <c r="E442" s="13">
        <v>274270.78749999998</v>
      </c>
      <c r="F442" s="1">
        <v>0</v>
      </c>
      <c r="G442" s="1">
        <v>274270.78749999998</v>
      </c>
    </row>
    <row r="443" spans="1:7" ht="12.75" x14ac:dyDescent="0.2">
      <c r="A443" s="16" t="s">
        <v>57</v>
      </c>
      <c r="B443" s="1">
        <v>2619625.75</v>
      </c>
      <c r="C443" s="1">
        <v>602513.92249999999</v>
      </c>
      <c r="D443" s="1">
        <v>851770</v>
      </c>
      <c r="E443" s="13">
        <v>249256.07750000001</v>
      </c>
      <c r="F443" s="1">
        <v>0</v>
      </c>
      <c r="G443" s="1">
        <v>249256.07750000001</v>
      </c>
    </row>
    <row r="444" spans="1:7" ht="12.75" x14ac:dyDescent="0.2">
      <c r="A444" s="16" t="s">
        <v>58</v>
      </c>
      <c r="B444" s="1">
        <v>2593058</v>
      </c>
      <c r="C444" s="1">
        <v>596403.34000000008</v>
      </c>
      <c r="D444" s="1">
        <v>843785</v>
      </c>
      <c r="E444" s="13">
        <v>247381.65999999992</v>
      </c>
      <c r="F444" s="1">
        <v>0</v>
      </c>
      <c r="G444" s="1">
        <v>247381.65999999992</v>
      </c>
    </row>
    <row r="445" spans="1:7" ht="12.75" x14ac:dyDescent="0.2">
      <c r="A445" s="16" t="s">
        <v>51</v>
      </c>
      <c r="B445" s="1">
        <v>2594266.5</v>
      </c>
      <c r="C445" s="1">
        <v>596681.29500000004</v>
      </c>
      <c r="D445" s="1">
        <v>835796.25</v>
      </c>
      <c r="E445" s="13">
        <v>239114.95499999996</v>
      </c>
      <c r="F445" s="1">
        <v>0</v>
      </c>
      <c r="G445" s="1">
        <v>239114.95499999996</v>
      </c>
    </row>
    <row r="446" spans="1:7" ht="12.75" x14ac:dyDescent="0.2">
      <c r="A446" s="16" t="s">
        <v>59</v>
      </c>
      <c r="B446" s="1">
        <v>2602830</v>
      </c>
      <c r="C446" s="1">
        <v>598650.9</v>
      </c>
      <c r="D446" s="1">
        <v>809213</v>
      </c>
      <c r="E446" s="13">
        <v>210562.09999999998</v>
      </c>
      <c r="F446" s="1">
        <v>0</v>
      </c>
      <c r="G446" s="1">
        <v>210562.09999999998</v>
      </c>
    </row>
    <row r="447" spans="1:7" ht="12.75" x14ac:dyDescent="0.2">
      <c r="A447" s="16" t="s">
        <v>60</v>
      </c>
      <c r="B447" s="1">
        <v>2594292</v>
      </c>
      <c r="C447" s="1">
        <v>596687.16</v>
      </c>
      <c r="D447" s="1">
        <v>834033.2</v>
      </c>
      <c r="E447" s="13">
        <v>237346.03999999992</v>
      </c>
      <c r="F447" s="1">
        <v>0</v>
      </c>
      <c r="G447" s="1">
        <v>237346.03999999992</v>
      </c>
    </row>
    <row r="448" spans="1:7" ht="12.75" x14ac:dyDescent="0.2">
      <c r="A448" s="16" t="s">
        <v>52</v>
      </c>
      <c r="B448" s="1">
        <v>2607948</v>
      </c>
      <c r="C448" s="1">
        <v>599828.04</v>
      </c>
      <c r="D448" s="1">
        <v>868865</v>
      </c>
      <c r="E448" s="13">
        <v>269036.95999999996</v>
      </c>
      <c r="F448" s="1">
        <v>0</v>
      </c>
      <c r="G448" s="1">
        <v>269036.95999999996</v>
      </c>
    </row>
    <row r="449" spans="1:7" ht="12.75" x14ac:dyDescent="0.2">
      <c r="A449" s="30" t="s">
        <v>76</v>
      </c>
    </row>
    <row r="450" spans="1:7" ht="12.75" x14ac:dyDescent="0.2">
      <c r="A450" s="16" t="s">
        <v>53</v>
      </c>
      <c r="B450" s="1">
        <v>2636379.75</v>
      </c>
      <c r="C450" s="1">
        <v>606367.34250000003</v>
      </c>
      <c r="D450" s="1">
        <v>892907.4</v>
      </c>
      <c r="E450" s="13">
        <v>286540.0575</v>
      </c>
      <c r="F450" s="1">
        <v>0</v>
      </c>
      <c r="G450" s="1">
        <v>286540.0575</v>
      </c>
    </row>
    <row r="451" spans="1:7" ht="12.75" x14ac:dyDescent="0.2">
      <c r="A451" s="16" t="s">
        <v>54</v>
      </c>
      <c r="B451" s="1">
        <v>2658618.5</v>
      </c>
      <c r="C451" s="1">
        <v>611482.255</v>
      </c>
      <c r="D451" s="1">
        <v>900865.5</v>
      </c>
      <c r="E451" s="13">
        <v>289383.245</v>
      </c>
      <c r="F451" s="1">
        <v>0</v>
      </c>
      <c r="G451" s="1">
        <v>289383.245</v>
      </c>
    </row>
    <row r="452" spans="1:7" ht="12.75" x14ac:dyDescent="0.2">
      <c r="A452" s="16" t="s">
        <v>49</v>
      </c>
      <c r="B452" s="1">
        <v>2672757.5</v>
      </c>
      <c r="C452" s="1">
        <v>614734.22499999998</v>
      </c>
      <c r="D452" s="1">
        <v>899884.5</v>
      </c>
      <c r="E452" s="13">
        <v>285150.27500000002</v>
      </c>
      <c r="F452" s="1">
        <v>0</v>
      </c>
      <c r="G452" s="1">
        <v>285150.27500000002</v>
      </c>
    </row>
    <row r="453" spans="1:7" ht="12.75" x14ac:dyDescent="0.2">
      <c r="A453" s="16" t="s">
        <v>55</v>
      </c>
      <c r="B453" s="1">
        <v>2689373.25</v>
      </c>
      <c r="C453" s="1">
        <v>618555.84750000003</v>
      </c>
      <c r="D453" s="1">
        <v>934229.75</v>
      </c>
      <c r="E453" s="13">
        <v>315673.90249999997</v>
      </c>
      <c r="F453" s="1">
        <v>0</v>
      </c>
      <c r="G453" s="1">
        <v>315673.90249999997</v>
      </c>
    </row>
    <row r="454" spans="1:7" ht="12.75" x14ac:dyDescent="0.2">
      <c r="A454" s="16" t="s">
        <v>56</v>
      </c>
      <c r="B454" s="1">
        <v>2703294</v>
      </c>
      <c r="C454" s="1">
        <v>621757.62</v>
      </c>
      <c r="D454" s="1">
        <v>922122.4</v>
      </c>
      <c r="E454" s="13">
        <v>300364.78000000003</v>
      </c>
      <c r="F454" s="1">
        <v>0</v>
      </c>
      <c r="G454" s="1">
        <v>300364.78000000003</v>
      </c>
    </row>
    <row r="455" spans="1:7" ht="12.75" x14ac:dyDescent="0.2">
      <c r="A455" s="16" t="s">
        <v>50</v>
      </c>
      <c r="B455" s="1">
        <v>2690556.25</v>
      </c>
      <c r="C455" s="1">
        <v>618827.9375</v>
      </c>
      <c r="D455" s="1">
        <v>918717</v>
      </c>
      <c r="E455" s="13">
        <v>299889.0625</v>
      </c>
      <c r="F455" s="1">
        <v>0</v>
      </c>
      <c r="G455" s="1">
        <v>299889.0625</v>
      </c>
    </row>
    <row r="456" spans="1:7" ht="12.75" x14ac:dyDescent="0.2">
      <c r="A456" s="16" t="s">
        <v>57</v>
      </c>
      <c r="B456" s="1">
        <v>2681138</v>
      </c>
      <c r="C456" s="1">
        <v>616661.74</v>
      </c>
      <c r="D456" s="1">
        <v>919466.5</v>
      </c>
      <c r="E456" s="13">
        <v>302804.76</v>
      </c>
      <c r="F456" s="1">
        <v>0</v>
      </c>
      <c r="G456" s="1">
        <v>302804.76</v>
      </c>
    </row>
    <row r="457" spans="1:7" ht="12.75" x14ac:dyDescent="0.2">
      <c r="A457" s="16" t="s">
        <v>58</v>
      </c>
      <c r="B457" s="1">
        <v>2688710.75</v>
      </c>
      <c r="C457" s="1">
        <v>618403.47250000003</v>
      </c>
      <c r="D457" s="1">
        <v>911800.4</v>
      </c>
      <c r="E457" s="13">
        <v>293396.92749999999</v>
      </c>
      <c r="F457" s="1">
        <v>0</v>
      </c>
      <c r="G457" s="1">
        <v>293396.92749999999</v>
      </c>
    </row>
    <row r="458" spans="1:7" ht="12.75" x14ac:dyDescent="0.2">
      <c r="A458" s="16" t="s">
        <v>51</v>
      </c>
      <c r="B458" s="1">
        <v>2699053</v>
      </c>
      <c r="C458" s="1">
        <v>620782.19000000006</v>
      </c>
      <c r="D458" s="1">
        <v>889252.5</v>
      </c>
      <c r="E458" s="13">
        <v>268470.30999999994</v>
      </c>
      <c r="F458" s="1">
        <v>0</v>
      </c>
      <c r="G458" s="1">
        <v>268470.30999999994</v>
      </c>
    </row>
    <row r="459" spans="1:7" ht="12.75" x14ac:dyDescent="0.2">
      <c r="A459" s="16" t="s">
        <v>59</v>
      </c>
      <c r="B459" s="1">
        <v>2707432</v>
      </c>
      <c r="C459" s="1">
        <v>622709.36</v>
      </c>
      <c r="D459" s="1">
        <v>856576.4</v>
      </c>
      <c r="E459" s="13">
        <v>233867.04000000004</v>
      </c>
      <c r="F459" s="1">
        <v>0</v>
      </c>
      <c r="G459" s="1">
        <v>233867.04000000004</v>
      </c>
    </row>
    <row r="460" spans="1:7" ht="12.75" x14ac:dyDescent="0.2">
      <c r="A460" s="16" t="s">
        <v>60</v>
      </c>
      <c r="B460" s="1">
        <v>2716541.5</v>
      </c>
      <c r="C460" s="1">
        <v>624804.54500000004</v>
      </c>
      <c r="D460" s="1">
        <v>854558</v>
      </c>
      <c r="E460" s="13">
        <v>229753.45499999996</v>
      </c>
      <c r="F460" s="1">
        <v>0</v>
      </c>
      <c r="G460" s="1">
        <v>229753.45499999996</v>
      </c>
    </row>
    <row r="461" spans="1:7" ht="12.75" x14ac:dyDescent="0.2">
      <c r="A461" s="16" t="s">
        <v>52</v>
      </c>
      <c r="B461" s="1">
        <v>2707819.25</v>
      </c>
      <c r="C461" s="1">
        <v>622798.42749999999</v>
      </c>
      <c r="D461" s="1">
        <v>863395.5</v>
      </c>
      <c r="E461" s="13">
        <v>240597.07250000001</v>
      </c>
      <c r="F461" s="1">
        <v>0</v>
      </c>
      <c r="G461" s="1">
        <v>240597.07250000001</v>
      </c>
    </row>
    <row r="462" spans="1:7" ht="12.75" x14ac:dyDescent="0.2">
      <c r="A462" s="30">
        <v>2019</v>
      </c>
      <c r="E462" s="13"/>
    </row>
    <row r="463" spans="1:7" ht="12.75" x14ac:dyDescent="0.2">
      <c r="A463" s="16" t="s">
        <v>53</v>
      </c>
      <c r="B463" s="1">
        <v>2704449.75</v>
      </c>
      <c r="C463" s="1">
        <v>622023.4425</v>
      </c>
      <c r="D463" s="1">
        <v>880996.6</v>
      </c>
      <c r="E463" s="13">
        <v>258973.15749999997</v>
      </c>
      <c r="F463" s="1">
        <v>0</v>
      </c>
      <c r="G463" s="1">
        <v>258973.15749999997</v>
      </c>
    </row>
    <row r="464" spans="1:7" ht="12.75" x14ac:dyDescent="0.2">
      <c r="A464" s="16" t="s">
        <v>54</v>
      </c>
      <c r="B464" s="1">
        <v>2722555.25</v>
      </c>
      <c r="C464" s="1">
        <v>626187.70750000002</v>
      </c>
      <c r="D464" s="1">
        <v>890658.75</v>
      </c>
      <c r="E464" s="13">
        <v>264471.04249999998</v>
      </c>
      <c r="F464" s="1">
        <v>0</v>
      </c>
      <c r="G464" s="1">
        <v>264471.04249999998</v>
      </c>
    </row>
    <row r="465" spans="1:7" ht="12.75" x14ac:dyDescent="0.2">
      <c r="A465" s="16" t="s">
        <v>49</v>
      </c>
      <c r="B465" s="1">
        <v>2753974.5</v>
      </c>
      <c r="C465" s="1">
        <v>633414.13500000001</v>
      </c>
      <c r="D465" s="1">
        <v>915671</v>
      </c>
      <c r="E465" s="13">
        <v>282256.86499999999</v>
      </c>
      <c r="F465" s="1">
        <v>0</v>
      </c>
      <c r="G465" s="1">
        <v>282256.86499999999</v>
      </c>
    </row>
    <row r="466" spans="1:7" ht="12.75" x14ac:dyDescent="0.2">
      <c r="A466" s="16" t="s">
        <v>55</v>
      </c>
      <c r="B466" s="1">
        <v>2794206.75</v>
      </c>
      <c r="C466" s="1">
        <v>642667.55249999999</v>
      </c>
      <c r="D466" s="1">
        <v>905641</v>
      </c>
      <c r="E466" s="13">
        <v>262973.44750000001</v>
      </c>
      <c r="F466" s="1">
        <v>0</v>
      </c>
      <c r="G466" s="1">
        <v>262973.44750000001</v>
      </c>
    </row>
    <row r="467" spans="1:7" ht="12.75" x14ac:dyDescent="0.2">
      <c r="A467" s="16" t="s">
        <v>56</v>
      </c>
      <c r="B467" s="1">
        <v>2819951</v>
      </c>
      <c r="C467" s="1">
        <v>648588.73</v>
      </c>
      <c r="D467" s="1">
        <v>919962.4</v>
      </c>
      <c r="E467" s="13">
        <v>271373.67000000004</v>
      </c>
      <c r="F467" s="1">
        <v>0</v>
      </c>
      <c r="G467" s="1">
        <v>271373.67000000004</v>
      </c>
    </row>
    <row r="468" spans="1:7" ht="12.75" x14ac:dyDescent="0.2">
      <c r="A468" s="16" t="s">
        <v>50</v>
      </c>
      <c r="B468" s="1">
        <v>2846082.25</v>
      </c>
      <c r="C468" s="1">
        <v>654598.91749999998</v>
      </c>
      <c r="D468" s="1">
        <v>923414.75</v>
      </c>
      <c r="E468" s="13">
        <v>268815.83250000002</v>
      </c>
      <c r="F468" s="1">
        <v>0</v>
      </c>
      <c r="G468" s="1">
        <v>268815.83250000002</v>
      </c>
    </row>
    <row r="469" spans="1:7" ht="12.75" x14ac:dyDescent="0.2">
      <c r="A469" s="16" t="s">
        <v>57</v>
      </c>
      <c r="B469" s="1">
        <v>2843561.75</v>
      </c>
      <c r="C469" s="1">
        <v>654019.20250000001</v>
      </c>
      <c r="D469" s="1">
        <v>889922.2</v>
      </c>
      <c r="E469" s="13">
        <v>235902.99749999994</v>
      </c>
      <c r="F469" s="1">
        <v>0</v>
      </c>
      <c r="G469" s="1">
        <v>235902.99749999994</v>
      </c>
    </row>
    <row r="470" spans="1:7" ht="12.75" x14ac:dyDescent="0.2">
      <c r="A470" s="16" t="s">
        <v>58</v>
      </c>
      <c r="B470" s="1">
        <v>2832748.25</v>
      </c>
      <c r="C470" s="1">
        <v>651532.09750000003</v>
      </c>
      <c r="D470" s="1">
        <v>860729.75</v>
      </c>
      <c r="E470" s="13">
        <v>209197.65249999997</v>
      </c>
      <c r="F470" s="1">
        <v>0</v>
      </c>
      <c r="G470" s="1">
        <v>209197.65249999997</v>
      </c>
    </row>
    <row r="471" spans="1:7" ht="12.75" x14ac:dyDescent="0.2">
      <c r="A471" s="16" t="s">
        <v>51</v>
      </c>
      <c r="B471" s="1">
        <v>2827586.5</v>
      </c>
      <c r="C471" s="1">
        <v>650344.89500000002</v>
      </c>
      <c r="D471" s="1">
        <v>849637.5</v>
      </c>
      <c r="E471" s="13">
        <v>199292.60499999998</v>
      </c>
      <c r="F471" s="1">
        <v>0</v>
      </c>
      <c r="G471" s="1">
        <v>199292.60499999998</v>
      </c>
    </row>
    <row r="472" spans="1:7" ht="12.75" x14ac:dyDescent="0.2">
      <c r="A472" s="16" t="s">
        <v>59</v>
      </c>
      <c r="B472" s="1">
        <v>2835537.5</v>
      </c>
      <c r="C472" s="1">
        <v>652173.625</v>
      </c>
      <c r="D472" s="1">
        <v>821043</v>
      </c>
      <c r="E472" s="13">
        <v>168869.375</v>
      </c>
      <c r="F472" s="1">
        <v>0</v>
      </c>
      <c r="G472" s="1">
        <v>168869.375</v>
      </c>
    </row>
    <row r="473" spans="1:7" ht="12.75" x14ac:dyDescent="0.2">
      <c r="A473" s="16" t="s">
        <v>60</v>
      </c>
      <c r="B473" s="1">
        <v>2836458.25</v>
      </c>
      <c r="C473" s="1">
        <v>652385.39750000008</v>
      </c>
      <c r="D473" s="1">
        <v>823454.75</v>
      </c>
      <c r="E473" s="13">
        <v>171069.35249999992</v>
      </c>
      <c r="F473" s="1">
        <v>0</v>
      </c>
      <c r="G473" s="1">
        <v>171069.35249999992</v>
      </c>
    </row>
    <row r="474" spans="1:7" ht="12.75" x14ac:dyDescent="0.2">
      <c r="A474" s="16" t="s">
        <v>52</v>
      </c>
      <c r="B474" s="1">
        <v>2840373.5</v>
      </c>
      <c r="C474" s="1">
        <v>653285.90500000003</v>
      </c>
      <c r="D474" s="1">
        <v>854029.25</v>
      </c>
      <c r="E474" s="13">
        <v>200743.34499999997</v>
      </c>
      <c r="F474" s="1">
        <v>0</v>
      </c>
      <c r="G474" s="1">
        <v>200743.34499999997</v>
      </c>
    </row>
    <row r="475" spans="1:7" ht="12.75" x14ac:dyDescent="0.2">
      <c r="A475" s="30">
        <v>2020</v>
      </c>
    </row>
    <row r="476" spans="1:7" ht="12.75" x14ac:dyDescent="0.2">
      <c r="A476" s="16" t="s">
        <v>53</v>
      </c>
      <c r="B476" s="1">
        <v>2871663.25</v>
      </c>
      <c r="C476" s="1">
        <v>660482.54749999999</v>
      </c>
      <c r="D476" s="1">
        <v>879396.8</v>
      </c>
      <c r="E476" s="13">
        <v>218914.25250000006</v>
      </c>
      <c r="F476" s="1">
        <v>0</v>
      </c>
      <c r="G476" s="1">
        <v>218914.25250000006</v>
      </c>
    </row>
    <row r="477" spans="1:7" ht="12.75" x14ac:dyDescent="0.2">
      <c r="A477" s="16" t="s">
        <v>54</v>
      </c>
      <c r="B477" s="1">
        <v>2895300.5</v>
      </c>
      <c r="C477" s="1">
        <v>665919.11499999999</v>
      </c>
      <c r="D477" s="1">
        <v>884077.75</v>
      </c>
      <c r="E477" s="13">
        <v>218158.63500000001</v>
      </c>
      <c r="F477" s="1">
        <v>0</v>
      </c>
      <c r="G477" s="1">
        <v>218158.63500000001</v>
      </c>
    </row>
    <row r="478" spans="1:7" ht="12.75" x14ac:dyDescent="0.2">
      <c r="A478" s="16" t="s">
        <v>49</v>
      </c>
      <c r="B478" s="1">
        <v>2915171</v>
      </c>
      <c r="C478" s="1">
        <v>670489.33000000007</v>
      </c>
      <c r="D478" s="1">
        <v>904645.5</v>
      </c>
      <c r="E478" s="13">
        <v>234156.16999999993</v>
      </c>
      <c r="F478" s="1">
        <v>0</v>
      </c>
      <c r="G478" s="1">
        <v>234156.16999999993</v>
      </c>
    </row>
    <row r="479" spans="1:7" ht="12.75" x14ac:dyDescent="0.2">
      <c r="A479" s="16" t="s">
        <v>55</v>
      </c>
      <c r="B479" s="1">
        <v>2960109.75</v>
      </c>
      <c r="C479" s="1">
        <v>621623.04749999999</v>
      </c>
      <c r="D479" s="1">
        <v>859134.2</v>
      </c>
      <c r="E479" s="13">
        <v>237511.15249999997</v>
      </c>
      <c r="F479" s="1">
        <v>0</v>
      </c>
      <c r="G479" s="1">
        <v>237511.15249999997</v>
      </c>
    </row>
    <row r="480" spans="1:7" ht="12.75" x14ac:dyDescent="0.2">
      <c r="A480" s="16" t="s">
        <v>56</v>
      </c>
      <c r="B480" s="1">
        <v>2943105.5</v>
      </c>
      <c r="C480" s="1">
        <v>618052.15500000003</v>
      </c>
      <c r="D480" s="1">
        <v>855545.75</v>
      </c>
      <c r="E480" s="13">
        <v>237493.59499999997</v>
      </c>
      <c r="F480" s="1">
        <v>0</v>
      </c>
      <c r="G480" s="1">
        <v>237493.59499999997</v>
      </c>
    </row>
    <row r="481" spans="1:7" ht="12.75" x14ac:dyDescent="0.2">
      <c r="A481" s="16" t="s">
        <v>50</v>
      </c>
      <c r="B481" s="1">
        <v>2932859</v>
      </c>
      <c r="C481" s="1">
        <v>615900.39</v>
      </c>
      <c r="D481" s="1">
        <v>888275.5</v>
      </c>
      <c r="E481" s="13">
        <v>272375.11</v>
      </c>
      <c r="F481" s="1">
        <v>0</v>
      </c>
      <c r="G481" s="1">
        <v>272375.11</v>
      </c>
    </row>
    <row r="482" spans="1:7" ht="12.75" x14ac:dyDescent="0.2">
      <c r="A482" s="16" t="s">
        <v>57</v>
      </c>
      <c r="B482" s="1">
        <v>2946670</v>
      </c>
      <c r="C482" s="1">
        <v>618800.69999999995</v>
      </c>
      <c r="D482" s="1">
        <v>934408</v>
      </c>
      <c r="E482" s="13">
        <v>315607.30000000005</v>
      </c>
      <c r="F482" s="1">
        <v>0</v>
      </c>
      <c r="G482" s="1">
        <v>315607.30000000005</v>
      </c>
    </row>
    <row r="483" spans="1:7" ht="12.75" x14ac:dyDescent="0.2">
      <c r="A483" s="16" t="s">
        <v>58</v>
      </c>
      <c r="B483" s="1">
        <v>2986663.25</v>
      </c>
      <c r="C483" s="1">
        <v>627199.28249999997</v>
      </c>
      <c r="D483" s="1">
        <v>960719.25</v>
      </c>
      <c r="E483" s="13">
        <v>333519.96750000003</v>
      </c>
      <c r="F483" s="1">
        <v>0</v>
      </c>
      <c r="G483" s="1">
        <v>333519.96750000003</v>
      </c>
    </row>
    <row r="484" spans="1:7" ht="12.75" x14ac:dyDescent="0.2">
      <c r="A484" s="16" t="s">
        <v>51</v>
      </c>
      <c r="B484" s="1">
        <v>3022568</v>
      </c>
      <c r="C484" s="1">
        <v>634739.28</v>
      </c>
      <c r="D484" s="1">
        <v>995309.8</v>
      </c>
      <c r="E484" s="13">
        <v>360570.52</v>
      </c>
      <c r="F484" s="1">
        <v>0</v>
      </c>
      <c r="G484" s="1">
        <v>360570.52</v>
      </c>
    </row>
    <row r="485" spans="1:7" ht="12.75" x14ac:dyDescent="0.2">
      <c r="A485" s="16" t="s">
        <v>59</v>
      </c>
      <c r="B485" s="1">
        <v>3057008.25</v>
      </c>
      <c r="C485" s="1">
        <v>641971.73249999993</v>
      </c>
      <c r="D485" s="1">
        <v>997229.25</v>
      </c>
      <c r="E485" s="13">
        <v>355257.51750000007</v>
      </c>
      <c r="F485" s="1">
        <v>0</v>
      </c>
      <c r="G485" s="1">
        <v>355257.51750000007</v>
      </c>
    </row>
    <row r="486" spans="1:7" ht="12.75" x14ac:dyDescent="0.2">
      <c r="A486" s="16" t="s">
        <v>60</v>
      </c>
      <c r="B486" s="1">
        <v>3078986.75</v>
      </c>
      <c r="C486" s="1">
        <v>646587.21750000003</v>
      </c>
      <c r="D486" s="1">
        <v>1032195.5</v>
      </c>
      <c r="E486" s="13">
        <v>385608.28249999997</v>
      </c>
      <c r="F486" s="1">
        <v>0</v>
      </c>
      <c r="G486" s="1">
        <v>385608.28249999997</v>
      </c>
    </row>
    <row r="487" spans="1:7" ht="12.75" x14ac:dyDescent="0.2">
      <c r="A487" s="16" t="s">
        <v>52</v>
      </c>
      <c r="B487" s="1">
        <v>3107246</v>
      </c>
      <c r="C487" s="1">
        <v>652521.66</v>
      </c>
      <c r="D487" s="1">
        <v>1072796.6000000001</v>
      </c>
      <c r="E487" s="1">
        <v>420274.94000000006</v>
      </c>
      <c r="F487" s="1">
        <v>0</v>
      </c>
      <c r="G487" s="1">
        <v>420274.94000000006</v>
      </c>
    </row>
    <row r="488" spans="1:7" ht="12.75" x14ac:dyDescent="0.2">
      <c r="A488" s="30">
        <v>2021</v>
      </c>
      <c r="B488" s="32"/>
      <c r="C488" s="32"/>
      <c r="D488" s="32"/>
      <c r="E488" s="31"/>
      <c r="F488" s="32"/>
      <c r="G488" s="1"/>
    </row>
    <row r="489" spans="1:7" ht="12.75" x14ac:dyDescent="0.2">
      <c r="A489" s="16" t="s">
        <v>53</v>
      </c>
      <c r="B489" s="14">
        <v>3119791</v>
      </c>
      <c r="C489" s="14">
        <v>655156.11</v>
      </c>
      <c r="D489" s="14">
        <v>1129131</v>
      </c>
      <c r="E489" s="14">
        <v>473974.89</v>
      </c>
      <c r="F489" s="14">
        <v>0</v>
      </c>
      <c r="G489" s="14">
        <v>473974.89</v>
      </c>
    </row>
    <row r="490" spans="1:7" ht="12.75" x14ac:dyDescent="0.2">
      <c r="A490" s="16" t="s">
        <v>54</v>
      </c>
      <c r="B490" s="1">
        <v>3163664.5</v>
      </c>
      <c r="C490" s="1">
        <v>664369.54499999993</v>
      </c>
      <c r="D490" s="1">
        <v>1142503.5</v>
      </c>
      <c r="E490" s="14">
        <v>478133.95500000007</v>
      </c>
      <c r="F490" s="14">
        <v>0</v>
      </c>
      <c r="G490" s="14">
        <v>478133.95500000007</v>
      </c>
    </row>
    <row r="491" spans="1:7" ht="12.75" x14ac:dyDescent="0.2">
      <c r="A491" s="16" t="s">
        <v>49</v>
      </c>
      <c r="B491" s="1">
        <v>3191082.5</v>
      </c>
      <c r="C491" s="1">
        <v>670127.32499999995</v>
      </c>
      <c r="D491" s="1">
        <v>1176910.2</v>
      </c>
      <c r="E491" s="1">
        <v>506782.875</v>
      </c>
      <c r="F491" s="14">
        <v>0</v>
      </c>
      <c r="G491" s="1">
        <v>506782.875</v>
      </c>
    </row>
    <row r="492" spans="1:7" ht="12.75" x14ac:dyDescent="0.2">
      <c r="A492" s="16" t="s">
        <v>55</v>
      </c>
      <c r="B492" s="1">
        <v>3241685.75</v>
      </c>
      <c r="C492" s="1">
        <v>680754.00749999995</v>
      </c>
      <c r="D492" s="1">
        <v>1217076.75</v>
      </c>
      <c r="E492" s="1">
        <v>536322.74250000005</v>
      </c>
      <c r="F492" s="14">
        <v>0</v>
      </c>
      <c r="G492" s="1">
        <v>536322.74250000005</v>
      </c>
    </row>
    <row r="493" spans="1:7" ht="12.75" x14ac:dyDescent="0.2">
      <c r="A493" s="16" t="s">
        <v>56</v>
      </c>
      <c r="B493" s="1">
        <v>3362829.25</v>
      </c>
      <c r="C493" s="1">
        <v>706194.14249999996</v>
      </c>
      <c r="D493" s="1">
        <v>1241508.25</v>
      </c>
      <c r="E493" s="1">
        <v>535314.10750000004</v>
      </c>
      <c r="F493" s="14">
        <v>0</v>
      </c>
      <c r="G493" s="1">
        <v>535314.10750000004</v>
      </c>
    </row>
    <row r="494" spans="1:7" ht="12.75" x14ac:dyDescent="0.2">
      <c r="A494" s="16" t="s">
        <v>50</v>
      </c>
      <c r="B494" s="1">
        <v>3429519.25</v>
      </c>
      <c r="C494" s="1">
        <v>720199.04249999998</v>
      </c>
      <c r="D494" s="1">
        <v>1309689.3999999999</v>
      </c>
      <c r="E494" s="1">
        <v>589490.35749999993</v>
      </c>
      <c r="F494" s="14">
        <v>0</v>
      </c>
      <c r="G494" s="1">
        <v>589490.35749999993</v>
      </c>
    </row>
    <row r="495" spans="1:7" ht="12.75" x14ac:dyDescent="0.2">
      <c r="A495" s="16" t="s">
        <v>57</v>
      </c>
      <c r="B495" s="1">
        <v>3452579</v>
      </c>
      <c r="C495" s="1">
        <v>725041.59</v>
      </c>
      <c r="D495" s="1">
        <v>1343623.5</v>
      </c>
      <c r="E495" s="1">
        <v>618581.91</v>
      </c>
      <c r="F495" s="14">
        <v>0</v>
      </c>
      <c r="G495" s="1">
        <v>618581.91</v>
      </c>
    </row>
    <row r="496" spans="1:7" ht="12.75" x14ac:dyDescent="0.2">
      <c r="A496" s="16" t="s">
        <v>58</v>
      </c>
      <c r="B496" s="1">
        <v>3498787.25</v>
      </c>
      <c r="C496" s="1">
        <v>734745.32250000001</v>
      </c>
      <c r="D496" s="1">
        <v>1344638.5</v>
      </c>
      <c r="E496" s="1">
        <v>609893.17749999999</v>
      </c>
      <c r="F496" s="14">
        <v>0</v>
      </c>
      <c r="G496" s="1">
        <v>609893.17749999999</v>
      </c>
    </row>
    <row r="497" spans="1:7" ht="12.75" x14ac:dyDescent="0.2">
      <c r="A497" s="16" t="s">
        <v>51</v>
      </c>
      <c r="B497" s="1">
        <v>3493111.25</v>
      </c>
      <c r="C497" s="1">
        <v>733553.36249999993</v>
      </c>
      <c r="D497" s="1">
        <v>1384727.4</v>
      </c>
      <c r="E497" s="1">
        <v>651174.03749999998</v>
      </c>
      <c r="F497" s="14">
        <v>0</v>
      </c>
      <c r="G497" s="1">
        <v>651174.03749999998</v>
      </c>
    </row>
    <row r="498" spans="1:7" ht="12.75" x14ac:dyDescent="0.2">
      <c r="A498" s="16" t="s">
        <v>59</v>
      </c>
      <c r="B498" s="1">
        <v>3509364.25</v>
      </c>
      <c r="C498" s="1">
        <v>736966.49249999993</v>
      </c>
      <c r="D498" s="1">
        <v>1382792.25</v>
      </c>
      <c r="E498" s="1">
        <v>645825.75750000007</v>
      </c>
      <c r="F498" s="14">
        <v>0</v>
      </c>
      <c r="G498" s="1">
        <v>645825.75750000007</v>
      </c>
    </row>
    <row r="499" spans="1:7" ht="12.75" x14ac:dyDescent="0.2">
      <c r="A499" s="16" t="s">
        <v>60</v>
      </c>
      <c r="B499" s="1">
        <v>3505395.5</v>
      </c>
      <c r="C499" s="1">
        <v>736133.05499999993</v>
      </c>
      <c r="D499" s="1">
        <v>1408758</v>
      </c>
      <c r="E499" s="1">
        <v>672624.94500000007</v>
      </c>
      <c r="F499" s="14">
        <v>0</v>
      </c>
      <c r="G499" s="1">
        <v>672624.94500000007</v>
      </c>
    </row>
    <row r="500" spans="1:7" ht="12.75" x14ac:dyDescent="0.2">
      <c r="A500" s="16" t="s">
        <v>52</v>
      </c>
      <c r="B500" s="1">
        <v>3541526.5</v>
      </c>
      <c r="C500" s="1">
        <v>743720.56499999994</v>
      </c>
      <c r="D500" s="1">
        <v>1442056.6</v>
      </c>
      <c r="E500" s="1">
        <v>698336.03500000015</v>
      </c>
      <c r="F500" s="14">
        <v>0</v>
      </c>
      <c r="G500" s="1">
        <v>698336.03500000015</v>
      </c>
    </row>
    <row r="501" spans="1:7" ht="12.75" x14ac:dyDescent="0.2">
      <c r="A501" s="30">
        <v>2022</v>
      </c>
    </row>
    <row r="502" spans="1:7" ht="14.25" customHeight="1" x14ac:dyDescent="0.2">
      <c r="A502" s="16" t="s">
        <v>53</v>
      </c>
      <c r="B502" s="1">
        <v>3576310</v>
      </c>
      <c r="C502" s="1">
        <v>751025.1</v>
      </c>
      <c r="D502" s="1">
        <v>1453522</v>
      </c>
      <c r="E502" s="1">
        <v>702496.9</v>
      </c>
      <c r="F502" s="1">
        <v>0</v>
      </c>
      <c r="G502" s="1">
        <v>702496.9</v>
      </c>
    </row>
    <row r="503" spans="1:7" ht="14.25" customHeight="1" x14ac:dyDescent="0.2">
      <c r="A503" s="16" t="s">
        <v>54</v>
      </c>
      <c r="B503" s="1">
        <v>3600521.25</v>
      </c>
      <c r="C503" s="1">
        <v>756109.46250000002</v>
      </c>
      <c r="D503" s="1">
        <v>1478152.5</v>
      </c>
      <c r="E503" s="1">
        <v>722043.03749999998</v>
      </c>
      <c r="F503" s="1">
        <v>0</v>
      </c>
      <c r="G503" s="1">
        <v>722043.03749999998</v>
      </c>
    </row>
    <row r="504" spans="1:7" ht="12.75" x14ac:dyDescent="0.2">
      <c r="A504" s="16" t="s">
        <v>49</v>
      </c>
      <c r="B504" s="1">
        <v>3601617.5</v>
      </c>
      <c r="C504" s="1">
        <v>756339.67499999993</v>
      </c>
      <c r="D504" s="1">
        <v>1524761.8</v>
      </c>
      <c r="E504" s="1">
        <v>768422.12500000012</v>
      </c>
      <c r="F504" s="1">
        <v>0</v>
      </c>
      <c r="G504" s="1">
        <v>768422.12500000012</v>
      </c>
    </row>
    <row r="505" spans="1:7" ht="12.75" x14ac:dyDescent="0.2">
      <c r="A505" s="16" t="s">
        <v>55</v>
      </c>
      <c r="B505" s="1">
        <v>3669771.25</v>
      </c>
      <c r="C505" s="1">
        <v>770651.96250000002</v>
      </c>
      <c r="D505" s="1">
        <v>1532874.75</v>
      </c>
      <c r="E505" s="1">
        <v>762222.78749999998</v>
      </c>
      <c r="F505" s="1">
        <v>0</v>
      </c>
      <c r="G505" s="1">
        <v>762222.78749999998</v>
      </c>
    </row>
    <row r="506" spans="1:7" ht="12.75" x14ac:dyDescent="0.2">
      <c r="A506" s="16" t="s">
        <v>56</v>
      </c>
      <c r="B506" s="1">
        <v>3728607.5</v>
      </c>
      <c r="C506" s="1">
        <v>783007.57499999995</v>
      </c>
      <c r="D506" s="1">
        <v>1514464</v>
      </c>
      <c r="E506" s="1">
        <v>731456.42500000005</v>
      </c>
      <c r="F506" s="1">
        <v>0</v>
      </c>
      <c r="G506" s="1">
        <v>731456.42500000005</v>
      </c>
    </row>
    <row r="507" spans="1:7" ht="12.75" x14ac:dyDescent="0.2">
      <c r="A507" s="16" t="s">
        <v>50</v>
      </c>
      <c r="B507" s="1">
        <v>3713220.75</v>
      </c>
      <c r="C507" s="1">
        <v>779776.35749999993</v>
      </c>
      <c r="D507" s="1">
        <v>1548767.2</v>
      </c>
      <c r="E507" s="1">
        <v>768990.84250000003</v>
      </c>
      <c r="F507" s="1">
        <v>0</v>
      </c>
      <c r="G507" s="1">
        <v>768990.84250000003</v>
      </c>
    </row>
    <row r="508" spans="1:7" ht="12.75" x14ac:dyDescent="0.2">
      <c r="A508" s="16" t="s">
        <v>57</v>
      </c>
      <c r="B508" s="1">
        <v>3739815.5</v>
      </c>
      <c r="C508" s="1">
        <v>785361.255</v>
      </c>
      <c r="D508" s="1">
        <v>1539580.75</v>
      </c>
      <c r="E508" s="1">
        <v>754219.495</v>
      </c>
      <c r="F508" s="1">
        <v>0</v>
      </c>
      <c r="G508" s="1">
        <v>754219.495</v>
      </c>
    </row>
    <row r="509" spans="1:7" ht="12.75" x14ac:dyDescent="0.2">
      <c r="A509" s="16" t="s">
        <v>58</v>
      </c>
      <c r="B509" s="1">
        <v>3728781.25</v>
      </c>
      <c r="C509" s="1">
        <v>783044.0625</v>
      </c>
      <c r="D509" s="1">
        <v>1496003.6</v>
      </c>
      <c r="E509" s="1">
        <v>712959.53750000009</v>
      </c>
      <c r="F509" s="1">
        <v>0</v>
      </c>
      <c r="G509" s="1">
        <v>712959.53750000009</v>
      </c>
    </row>
    <row r="510" spans="1:7" ht="12.75" x14ac:dyDescent="0.2">
      <c r="A510" s="16" t="s">
        <v>51</v>
      </c>
      <c r="B510" s="1">
        <v>3685769.5</v>
      </c>
      <c r="C510" s="1">
        <v>774011.59499999997</v>
      </c>
      <c r="D510" s="1">
        <v>1439044.25</v>
      </c>
      <c r="E510" s="1">
        <v>665032.65500000003</v>
      </c>
      <c r="F510" s="1">
        <v>0</v>
      </c>
      <c r="G510" s="1">
        <v>665032.65500000003</v>
      </c>
    </row>
    <row r="511" spans="1:7" ht="12.75" x14ac:dyDescent="0.2">
      <c r="A511" s="16" t="s">
        <v>59</v>
      </c>
      <c r="B511" s="1">
        <v>3642791.75</v>
      </c>
      <c r="C511" s="1">
        <v>764986.26749999996</v>
      </c>
      <c r="D511" s="1">
        <v>1417421</v>
      </c>
      <c r="E511" s="1">
        <v>652434.73250000004</v>
      </c>
      <c r="F511" s="1">
        <v>0</v>
      </c>
      <c r="G511" s="1">
        <v>652434.73250000004</v>
      </c>
    </row>
    <row r="512" spans="1:7" ht="12.75" x14ac:dyDescent="0.2">
      <c r="A512" s="16" t="s">
        <v>60</v>
      </c>
      <c r="B512" s="1">
        <v>3638473.25</v>
      </c>
      <c r="C512" s="1">
        <v>764079.38249999995</v>
      </c>
      <c r="D512" s="1">
        <v>1419548.2</v>
      </c>
      <c r="E512" s="1">
        <v>655468.8175</v>
      </c>
      <c r="F512" s="1">
        <v>0</v>
      </c>
      <c r="G512" s="1">
        <v>655468.8175</v>
      </c>
    </row>
    <row r="513" spans="1:7" ht="12.75" x14ac:dyDescent="0.2">
      <c r="A513" s="16" t="s">
        <v>52</v>
      </c>
      <c r="B513" s="1">
        <v>3641084.5</v>
      </c>
      <c r="C513" s="1">
        <v>764627.745</v>
      </c>
      <c r="D513" s="1">
        <v>1467530.75</v>
      </c>
      <c r="E513" s="1">
        <v>702903.005</v>
      </c>
      <c r="F513" s="1">
        <v>0</v>
      </c>
      <c r="G513" s="1">
        <v>702903.005</v>
      </c>
    </row>
    <row r="514" spans="1:7" ht="12.75" x14ac:dyDescent="0.2">
      <c r="A514" s="30">
        <v>2023</v>
      </c>
    </row>
    <row r="515" spans="1:7" ht="12.75" x14ac:dyDescent="0.2">
      <c r="A515" s="16" t="s">
        <v>53</v>
      </c>
      <c r="B515" s="1">
        <v>3701799.5</v>
      </c>
      <c r="C515" s="1">
        <v>777377.89500000002</v>
      </c>
      <c r="D515" s="1">
        <v>1461835.25</v>
      </c>
      <c r="E515" s="1">
        <v>684457.35499999998</v>
      </c>
      <c r="F515" s="1">
        <v>0</v>
      </c>
      <c r="G515" s="1">
        <v>684457.35499999998</v>
      </c>
    </row>
    <row r="516" spans="1:7" ht="12.75" x14ac:dyDescent="0.2">
      <c r="A516" s="16" t="s">
        <v>54</v>
      </c>
      <c r="B516" s="1">
        <v>3703453</v>
      </c>
      <c r="C516" s="1">
        <v>777725.13</v>
      </c>
      <c r="D516" s="1">
        <v>1522481.25</v>
      </c>
      <c r="E516" s="1">
        <v>744756.12</v>
      </c>
      <c r="F516" s="1">
        <v>0</v>
      </c>
      <c r="G516" s="1">
        <v>744756.12</v>
      </c>
    </row>
    <row r="517" spans="1:7" ht="12.75" x14ac:dyDescent="0.2">
      <c r="A517" s="16" t="s">
        <v>49</v>
      </c>
      <c r="B517" s="1">
        <v>3774884</v>
      </c>
      <c r="C517" s="1">
        <v>792725.64</v>
      </c>
      <c r="D517" s="1">
        <v>1582136.4</v>
      </c>
      <c r="E517" s="1">
        <v>789410.75999999989</v>
      </c>
      <c r="F517" s="1">
        <v>0</v>
      </c>
      <c r="G517" s="1">
        <v>789410.75999999989</v>
      </c>
    </row>
    <row r="518" spans="1:7" ht="12.75" x14ac:dyDescent="0.2">
      <c r="A518" s="16" t="s">
        <v>55</v>
      </c>
      <c r="B518" s="1">
        <v>3867510.25</v>
      </c>
      <c r="C518" s="1">
        <v>812177.15249999997</v>
      </c>
      <c r="D518" s="1">
        <v>1583226.25</v>
      </c>
      <c r="E518" s="1">
        <v>771049.09750000003</v>
      </c>
      <c r="F518" s="1">
        <v>0</v>
      </c>
      <c r="G518" s="1">
        <v>771049.09750000003</v>
      </c>
    </row>
    <row r="519" spans="1:7" ht="12.75" x14ac:dyDescent="0.2">
      <c r="A519" s="16" t="s">
        <v>56</v>
      </c>
      <c r="B519" s="1">
        <v>3885572.25</v>
      </c>
      <c r="C519" s="1">
        <v>815970.17249999999</v>
      </c>
      <c r="D519" s="1">
        <v>1616315.6</v>
      </c>
      <c r="E519" s="1">
        <v>800345.42750000011</v>
      </c>
      <c r="F519" s="1">
        <v>0</v>
      </c>
      <c r="G519" s="1">
        <v>800345.42750000011</v>
      </c>
    </row>
    <row r="520" spans="1:7" ht="12.75" x14ac:dyDescent="0.2">
      <c r="A520" s="16" t="s">
        <v>50</v>
      </c>
      <c r="B520" s="1">
        <v>3892317.25</v>
      </c>
      <c r="C520" s="1">
        <v>817386.62249999994</v>
      </c>
      <c r="D520" s="1">
        <v>1602337.5</v>
      </c>
      <c r="E520" s="1">
        <v>784950.87750000006</v>
      </c>
      <c r="F520" s="1">
        <v>0</v>
      </c>
      <c r="G520" s="1">
        <v>784950.87750000006</v>
      </c>
    </row>
    <row r="521" spans="1:7" ht="12.75" x14ac:dyDescent="0.2">
      <c r="A521" s="16" t="s">
        <v>57</v>
      </c>
      <c r="B521" s="1">
        <v>3875870.25</v>
      </c>
      <c r="C521" s="1">
        <v>813932.75249999994</v>
      </c>
      <c r="D521" s="1">
        <v>1611471.25</v>
      </c>
      <c r="E521" s="1">
        <v>797538.49750000006</v>
      </c>
      <c r="F521" s="1">
        <v>0</v>
      </c>
      <c r="G521" s="1">
        <v>797538.49750000006</v>
      </c>
    </row>
    <row r="522" spans="1:7" ht="12.75" x14ac:dyDescent="0.2">
      <c r="A522" s="16" t="s">
        <v>58</v>
      </c>
      <c r="B522" s="1">
        <v>3891365</v>
      </c>
      <c r="C522" s="1">
        <v>817186.65</v>
      </c>
      <c r="D522" s="1">
        <v>1595742.2</v>
      </c>
      <c r="E522" s="1">
        <v>778555.54999999993</v>
      </c>
      <c r="F522" s="1">
        <v>0</v>
      </c>
      <c r="G522" s="1">
        <v>778555.55</v>
      </c>
    </row>
    <row r="523" spans="1:7" ht="12.75" x14ac:dyDescent="0.2">
      <c r="A523" s="16" t="s">
        <v>51</v>
      </c>
      <c r="B523" s="1">
        <v>3894877.75</v>
      </c>
      <c r="C523" s="1">
        <v>817924.32750000001</v>
      </c>
      <c r="D523" s="1">
        <v>1564084.75</v>
      </c>
      <c r="E523" s="1">
        <v>746160.42249999999</v>
      </c>
      <c r="F523" s="1">
        <v>0</v>
      </c>
      <c r="G523" s="1">
        <v>746160.42249999999</v>
      </c>
    </row>
    <row r="524" spans="1:7" ht="12.75" x14ac:dyDescent="0.2">
      <c r="A524" s="16" t="s">
        <v>59</v>
      </c>
      <c r="B524" s="1">
        <v>3886671.25</v>
      </c>
      <c r="C524" s="1">
        <v>816200.96250000002</v>
      </c>
      <c r="D524" s="1">
        <v>1538218.25</v>
      </c>
      <c r="E524" s="1">
        <v>722017.28749999998</v>
      </c>
      <c r="F524" s="1">
        <v>0</v>
      </c>
      <c r="G524" s="1">
        <v>722017.28749999998</v>
      </c>
    </row>
    <row r="525" spans="1:7" ht="12.75" x14ac:dyDescent="0.2">
      <c r="A525" s="16" t="s">
        <v>60</v>
      </c>
      <c r="B525" s="1">
        <v>3874369.5</v>
      </c>
      <c r="C525" s="1">
        <v>813617.59499999997</v>
      </c>
      <c r="D525" s="1">
        <v>1537312.2</v>
      </c>
      <c r="E525" s="1">
        <v>723694.60499999998</v>
      </c>
      <c r="F525" s="1">
        <v>0</v>
      </c>
      <c r="G525" s="1">
        <v>723694.60499999998</v>
      </c>
    </row>
    <row r="526" spans="1:7" ht="12.75" x14ac:dyDescent="0.2">
      <c r="A526" s="16" t="s">
        <v>52</v>
      </c>
      <c r="B526" s="1">
        <v>3867060</v>
      </c>
      <c r="C526" s="1">
        <v>812082.6</v>
      </c>
      <c r="D526" s="1">
        <v>1556178.75</v>
      </c>
      <c r="E526" s="1">
        <v>744096.15</v>
      </c>
      <c r="F526" s="1">
        <v>0</v>
      </c>
      <c r="G526" s="1">
        <v>744096.15</v>
      </c>
    </row>
    <row r="527" spans="1:7" ht="12.75" x14ac:dyDescent="0.2">
      <c r="A527" s="30">
        <v>2024</v>
      </c>
    </row>
    <row r="528" spans="1:7" ht="12.75" x14ac:dyDescent="0.2">
      <c r="A528" s="16" t="s">
        <v>53</v>
      </c>
      <c r="B528" s="1">
        <v>3923760.75</v>
      </c>
      <c r="C528" s="1">
        <v>823989.75749999995</v>
      </c>
      <c r="D528" s="1">
        <v>1554564.2</v>
      </c>
      <c r="E528" s="1">
        <v>730574.4425</v>
      </c>
      <c r="F528" s="1">
        <v>0</v>
      </c>
      <c r="G528" s="1">
        <v>730574.4425</v>
      </c>
    </row>
    <row r="529" spans="1:7" ht="12.75" x14ac:dyDescent="0.2">
      <c r="A529" s="16" t="s">
        <v>54</v>
      </c>
      <c r="B529" s="1">
        <v>3953764.5</v>
      </c>
      <c r="C529" s="1">
        <v>830290.54499999993</v>
      </c>
      <c r="D529" s="1">
        <v>1604679.75</v>
      </c>
      <c r="E529" s="1">
        <v>774389.20500000007</v>
      </c>
      <c r="F529" s="1">
        <v>0</v>
      </c>
      <c r="G529" s="1">
        <v>774389.20500000007</v>
      </c>
    </row>
    <row r="530" spans="1:7" ht="12.75" x14ac:dyDescent="0.2">
      <c r="A530" s="16" t="s">
        <v>49</v>
      </c>
      <c r="B530" s="1">
        <v>4022423.5</v>
      </c>
      <c r="C530" s="1">
        <v>844708.93499999994</v>
      </c>
      <c r="D530" s="1">
        <v>1663319.5</v>
      </c>
      <c r="E530" s="1">
        <v>818610.56500000006</v>
      </c>
      <c r="F530" s="1">
        <v>0</v>
      </c>
      <c r="G530" s="1">
        <v>818610.56500000006</v>
      </c>
    </row>
    <row r="531" spans="1:7" ht="12.75" x14ac:dyDescent="0.2">
      <c r="A531" s="16" t="s">
        <v>55</v>
      </c>
      <c r="B531" s="1">
        <v>4105818.25</v>
      </c>
      <c r="C531" s="1">
        <v>862221.83250000002</v>
      </c>
      <c r="D531" s="1">
        <v>1659862.5</v>
      </c>
      <c r="E531" s="1">
        <v>797640.66749999998</v>
      </c>
      <c r="F531" s="1">
        <v>0</v>
      </c>
      <c r="G531" s="1">
        <v>797640.66749999998</v>
      </c>
    </row>
    <row r="532" spans="1:7" ht="12.75" x14ac:dyDescent="0.2">
      <c r="A532" s="16" t="s">
        <v>56</v>
      </c>
      <c r="B532" s="1">
        <v>4164351.5</v>
      </c>
      <c r="C532" s="1">
        <v>874513.81499999994</v>
      </c>
      <c r="D532" s="1">
        <v>1717575.2</v>
      </c>
      <c r="E532" s="1">
        <v>843061.38500000001</v>
      </c>
      <c r="F532" s="1">
        <v>0</v>
      </c>
      <c r="G532" s="1">
        <v>843061.38500000001</v>
      </c>
    </row>
    <row r="533" spans="1:7" ht="12.75" x14ac:dyDescent="0.2">
      <c r="A533" s="16" t="s">
        <v>50</v>
      </c>
      <c r="B533" s="1">
        <v>4191056.5</v>
      </c>
      <c r="C533" s="1">
        <v>880121.86499999999</v>
      </c>
      <c r="D533" s="1">
        <v>1757858.75</v>
      </c>
      <c r="E533" s="1">
        <v>877736.88500000001</v>
      </c>
      <c r="F533" s="1">
        <v>0</v>
      </c>
      <c r="G533" s="1">
        <v>877736.88500000001</v>
      </c>
    </row>
    <row r="534" spans="1:7" ht="12.75" x14ac:dyDescent="0.2">
      <c r="A534" s="16" t="s">
        <v>57</v>
      </c>
      <c r="B534" s="1">
        <v>4205412.75</v>
      </c>
      <c r="C534" s="1">
        <v>883136.67749999999</v>
      </c>
      <c r="D534" s="1">
        <v>1705728.2</v>
      </c>
      <c r="E534" s="1">
        <v>822591.52249999996</v>
      </c>
      <c r="F534" s="1">
        <v>0</v>
      </c>
      <c r="G534" s="1">
        <v>822591.52249999996</v>
      </c>
    </row>
    <row r="535" spans="1:7" ht="12.75" x14ac:dyDescent="0.2">
      <c r="A535" s="16" t="s">
        <v>58</v>
      </c>
      <c r="B535" s="1">
        <v>4224613.5</v>
      </c>
      <c r="C535" s="1">
        <v>887168.83499999996</v>
      </c>
      <c r="D535" s="1">
        <v>1710052.5</v>
      </c>
      <c r="E535" s="1">
        <v>822883.66500000004</v>
      </c>
      <c r="F535" s="1">
        <v>0</v>
      </c>
      <c r="G535" s="1">
        <v>822883.66500000004</v>
      </c>
    </row>
    <row r="536" spans="1:7" ht="12.75" x14ac:dyDescent="0.2">
      <c r="A536" s="16" t="s">
        <v>51</v>
      </c>
      <c r="B536" s="1">
        <v>4251204.25</v>
      </c>
      <c r="C536" s="1">
        <v>892752.89249999996</v>
      </c>
      <c r="D536" s="1">
        <v>1689340.75</v>
      </c>
      <c r="E536" s="1">
        <v>796587.85750000004</v>
      </c>
      <c r="F536" s="1">
        <v>0</v>
      </c>
      <c r="G536" s="1">
        <v>796587.85750000004</v>
      </c>
    </row>
    <row r="537" spans="1:7" ht="12.75" x14ac:dyDescent="0.2">
      <c r="A537" s="16" t="s">
        <v>59</v>
      </c>
      <c r="B537" s="1">
        <v>4277483</v>
      </c>
      <c r="C537" s="1">
        <v>898271.42999999993</v>
      </c>
      <c r="D537" s="1">
        <v>1647536.6</v>
      </c>
      <c r="E537" s="1">
        <v>749265.17000000016</v>
      </c>
      <c r="F537" s="1">
        <v>0</v>
      </c>
      <c r="G537" s="1">
        <v>749265.17000000016</v>
      </c>
    </row>
    <row r="538" spans="1:7" ht="12.75" x14ac:dyDescent="0.2">
      <c r="A538" s="16" t="s">
        <v>60</v>
      </c>
      <c r="B538" s="1">
        <v>4261597.25</v>
      </c>
      <c r="C538" s="1">
        <v>894935.42249999999</v>
      </c>
      <c r="D538" s="1">
        <v>1676366.75</v>
      </c>
      <c r="E538" s="1">
        <v>781431.32750000001</v>
      </c>
      <c r="F538" s="1">
        <v>0</v>
      </c>
      <c r="G538" s="1">
        <v>781431.32750000001</v>
      </c>
    </row>
    <row r="539" spans="1:7" ht="12.75" x14ac:dyDescent="0.2">
      <c r="A539" s="16" t="s">
        <v>52</v>
      </c>
      <c r="B539" s="1">
        <v>4306566</v>
      </c>
      <c r="C539" s="1">
        <v>904378.86</v>
      </c>
      <c r="D539" s="1">
        <v>1650375.75</v>
      </c>
      <c r="E539" s="1">
        <v>745996.89</v>
      </c>
      <c r="F539" s="1">
        <v>0</v>
      </c>
      <c r="G539" s="1">
        <v>745996.89</v>
      </c>
    </row>
  </sheetData>
  <mergeCells count="1">
    <mergeCell ref="A1:G1"/>
  </mergeCells>
  <phoneticPr fontId="0" type="noConversion"/>
  <printOptions horizontalCentered="1"/>
  <pageMargins left="0" right="0" top="0.5" bottom="0.5" header="0.5" footer="0.25"/>
  <pageSetup scale="74" orientation="landscape" r:id="rId1"/>
  <headerFooter alignWithMargins="0">
    <oddHeader xml:space="preserve">&amp;C
</oddHeader>
    <oddFooter>&amp;C&amp;"Century Schoolbook,Bold"&amp;12  &amp;"Arial,Regular"&amp;10&amp;P</oddFooter>
  </headerFooter>
  <rowBreaks count="9" manualBreakCount="9">
    <brk id="45" max="6" man="1"/>
    <brk id="84" max="6" man="1"/>
    <brk id="123" max="6" man="1"/>
    <brk id="162" max="6" man="1"/>
    <brk id="201" max="6" man="1"/>
    <brk id="240" max="6" man="1"/>
    <brk id="279" max="6" man="1"/>
    <brk id="318" max="6" man="1"/>
    <brk id="357" max="6" man="1"/>
  </rowBreaks>
  <ignoredErrors>
    <ignoredError sqref="A6 A371 A46 A8 A10 A12 A14 A16 A18 A23 A28 A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6"/>
  <sheetViews>
    <sheetView showGridLines="0" topLeftCell="A7" zoomScaleNormal="100" workbookViewId="0">
      <selection activeCell="J10" sqref="J10"/>
    </sheetView>
  </sheetViews>
  <sheetFormatPr defaultColWidth="9" defaultRowHeight="15" x14ac:dyDescent="0.2"/>
  <cols>
    <col min="1" max="10" width="9" style="23"/>
    <col min="11" max="11" width="0.375" style="23" customWidth="1"/>
    <col min="12" max="16" width="9" style="23" hidden="1" customWidth="1"/>
    <col min="17" max="17" width="4.125" style="23" customWidth="1"/>
    <col min="18" max="22" width="9" style="23" hidden="1" customWidth="1"/>
    <col min="23" max="24" width="9" style="23"/>
    <col min="25" max="28" width="9" style="23" customWidth="1"/>
    <col min="29" max="16384" width="9" style="23"/>
  </cols>
  <sheetData>
    <row r="1" spans="1:256" ht="19.5" customHeight="1" x14ac:dyDescent="0.25">
      <c r="A1" s="38" t="s">
        <v>68</v>
      </c>
      <c r="B1" s="38"/>
      <c r="C1" s="38"/>
      <c r="D1" s="38"/>
      <c r="E1" s="38"/>
      <c r="F1" s="38"/>
      <c r="G1" s="38"/>
      <c r="H1" s="38"/>
      <c r="I1" s="38"/>
    </row>
    <row r="2" spans="1:256" x14ac:dyDescent="0.2">
      <c r="A2" s="24"/>
      <c r="B2" s="25"/>
      <c r="C2" s="25"/>
      <c r="D2" s="25"/>
      <c r="E2" s="25"/>
      <c r="F2" s="25"/>
      <c r="G2" s="25"/>
      <c r="H2" s="25"/>
      <c r="I2" s="25"/>
    </row>
    <row r="3" spans="1:256" ht="75.75" customHeight="1" x14ac:dyDescent="0.2">
      <c r="A3" s="39" t="s">
        <v>40</v>
      </c>
      <c r="B3" s="39"/>
      <c r="C3" s="39"/>
      <c r="D3" s="39"/>
      <c r="E3" s="39"/>
      <c r="F3" s="39"/>
      <c r="G3" s="39"/>
      <c r="H3" s="39"/>
      <c r="I3" s="25"/>
    </row>
    <row r="4" spans="1:256" ht="15.75" customHeight="1" x14ac:dyDescent="0.2">
      <c r="A4" s="24"/>
      <c r="B4" s="25"/>
      <c r="C4" s="25"/>
      <c r="D4" s="25"/>
      <c r="E4" s="25"/>
      <c r="F4" s="25"/>
      <c r="G4" s="25"/>
      <c r="H4" s="25"/>
      <c r="I4" s="25"/>
    </row>
    <row r="5" spans="1:256" ht="146.25" customHeight="1" x14ac:dyDescent="0.25">
      <c r="A5" s="36" t="s">
        <v>70</v>
      </c>
      <c r="B5" s="36"/>
      <c r="C5" s="36"/>
      <c r="D5" s="36"/>
      <c r="E5" s="36"/>
      <c r="F5" s="36"/>
      <c r="G5" s="36"/>
      <c r="H5" s="36"/>
      <c r="I5" s="25"/>
    </row>
    <row r="6" spans="1:256" x14ac:dyDescent="0.2">
      <c r="A6" s="25"/>
      <c r="B6" s="25"/>
      <c r="C6" s="25"/>
      <c r="D6" s="25"/>
      <c r="E6" s="25"/>
      <c r="F6" s="25"/>
      <c r="G6" s="25"/>
      <c r="H6" s="25"/>
      <c r="I6" s="25"/>
    </row>
    <row r="7" spans="1:256" ht="63" customHeight="1" x14ac:dyDescent="0.25">
      <c r="A7" s="36" t="s">
        <v>71</v>
      </c>
      <c r="B7" s="36"/>
      <c r="C7" s="36"/>
      <c r="D7" s="36"/>
      <c r="E7" s="36"/>
      <c r="F7" s="36"/>
      <c r="G7" s="36"/>
      <c r="H7" s="36"/>
      <c r="I7" s="36"/>
      <c r="J7" s="36"/>
      <c r="K7" s="36"/>
      <c r="L7" s="36"/>
      <c r="M7" s="36"/>
      <c r="N7" s="36"/>
      <c r="O7" s="36"/>
      <c r="P7" s="36"/>
      <c r="Q7" s="26"/>
      <c r="R7" s="26"/>
      <c r="S7" s="26"/>
      <c r="U7" s="26"/>
      <c r="V7" s="26"/>
      <c r="W7" s="26"/>
      <c r="X7" s="2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pans="1:256" ht="42.75" customHeight="1" x14ac:dyDescent="0.25">
      <c r="A8" s="36" t="s">
        <v>72</v>
      </c>
      <c r="B8" s="36"/>
      <c r="C8" s="36"/>
      <c r="D8" s="36"/>
      <c r="E8" s="36"/>
      <c r="F8" s="36"/>
      <c r="G8" s="36"/>
      <c r="H8" s="36"/>
      <c r="I8" s="25"/>
    </row>
    <row r="9" spans="1:256" x14ac:dyDescent="0.2">
      <c r="A9" s="25"/>
      <c r="B9" s="25"/>
      <c r="C9" s="25"/>
      <c r="D9" s="25"/>
      <c r="E9" s="25"/>
      <c r="F9" s="25"/>
      <c r="G9" s="25"/>
      <c r="H9" s="25"/>
      <c r="I9" s="25"/>
    </row>
    <row r="10" spans="1:256" ht="101.25" customHeight="1" x14ac:dyDescent="0.2">
      <c r="A10" s="35" t="s">
        <v>73</v>
      </c>
      <c r="B10" s="35"/>
      <c r="C10" s="35"/>
      <c r="D10" s="35"/>
      <c r="E10" s="35"/>
      <c r="F10" s="35"/>
      <c r="G10" s="35"/>
      <c r="H10" s="35"/>
      <c r="I10" s="27"/>
    </row>
    <row r="11" spans="1:256" x14ac:dyDescent="0.2">
      <c r="A11" s="37" t="s">
        <v>63</v>
      </c>
      <c r="B11" s="37"/>
      <c r="C11" s="37"/>
      <c r="D11" s="37"/>
      <c r="E11" s="37"/>
      <c r="F11" s="37"/>
      <c r="G11" s="37"/>
      <c r="H11" s="37"/>
      <c r="I11" s="27"/>
    </row>
    <row r="12" spans="1:256" x14ac:dyDescent="0.2">
      <c r="A12" s="37" t="s">
        <v>64</v>
      </c>
      <c r="B12" s="37"/>
      <c r="C12" s="37"/>
      <c r="D12" s="37"/>
      <c r="E12" s="37"/>
      <c r="F12" s="37"/>
      <c r="G12" s="37"/>
      <c r="H12" s="37"/>
      <c r="I12" s="27"/>
    </row>
    <row r="13" spans="1:256" x14ac:dyDescent="0.2">
      <c r="A13" s="37" t="s">
        <v>65</v>
      </c>
      <c r="B13" s="37"/>
      <c r="C13" s="37"/>
      <c r="D13" s="37"/>
      <c r="E13" s="37"/>
      <c r="F13" s="37"/>
      <c r="G13" s="37"/>
      <c r="H13" s="37"/>
      <c r="I13" s="27"/>
    </row>
    <row r="14" spans="1:256" x14ac:dyDescent="0.2">
      <c r="A14" s="34" t="s">
        <v>66</v>
      </c>
      <c r="B14" s="34"/>
      <c r="C14" s="34"/>
      <c r="D14" s="34"/>
      <c r="E14" s="34"/>
      <c r="F14" s="34"/>
      <c r="G14" s="34"/>
      <c r="H14" s="34"/>
      <c r="I14" s="28"/>
    </row>
    <row r="15" spans="1:256" ht="86.25" customHeight="1" x14ac:dyDescent="0.2">
      <c r="A15" s="34" t="s">
        <v>67</v>
      </c>
      <c r="B15" s="34"/>
      <c r="C15" s="34"/>
      <c r="D15" s="34"/>
      <c r="E15" s="34"/>
      <c r="F15" s="34"/>
      <c r="G15" s="34"/>
      <c r="H15" s="34"/>
      <c r="I15" s="34"/>
    </row>
    <row r="16" spans="1:256" x14ac:dyDescent="0.2">
      <c r="A16" s="34"/>
      <c r="B16" s="34"/>
    </row>
  </sheetData>
  <mergeCells count="42">
    <mergeCell ref="A1:I1"/>
    <mergeCell ref="A3:H3"/>
    <mergeCell ref="A5:H5"/>
    <mergeCell ref="A7:H7"/>
    <mergeCell ref="I7:P7"/>
    <mergeCell ref="IO7:IV7"/>
    <mergeCell ref="A8:H8"/>
    <mergeCell ref="FM7:FT7"/>
    <mergeCell ref="FU7:GB7"/>
    <mergeCell ref="GC7:GJ7"/>
    <mergeCell ref="GK7:GR7"/>
    <mergeCell ref="GS7:GZ7"/>
    <mergeCell ref="HA7:HH7"/>
    <mergeCell ref="DQ7:DX7"/>
    <mergeCell ref="DY7:EF7"/>
    <mergeCell ref="EG7:EN7"/>
    <mergeCell ref="EO7:EV7"/>
    <mergeCell ref="EW7:FD7"/>
    <mergeCell ref="FE7:FL7"/>
    <mergeCell ref="BU7:CB7"/>
    <mergeCell ref="CC7:CJ7"/>
    <mergeCell ref="IG7:IN7"/>
    <mergeCell ref="CK7:CR7"/>
    <mergeCell ref="CS7:CZ7"/>
    <mergeCell ref="DA7:DH7"/>
    <mergeCell ref="DI7:DP7"/>
    <mergeCell ref="A16:B16"/>
    <mergeCell ref="A10:H10"/>
    <mergeCell ref="HI7:HP7"/>
    <mergeCell ref="HQ7:HX7"/>
    <mergeCell ref="HY7:IF7"/>
    <mergeCell ref="Y7:AF7"/>
    <mergeCell ref="AG7:AN7"/>
    <mergeCell ref="AO7:AV7"/>
    <mergeCell ref="AW7:BD7"/>
    <mergeCell ref="BE7:BL7"/>
    <mergeCell ref="BM7:BT7"/>
    <mergeCell ref="A11:H11"/>
    <mergeCell ref="A12:H12"/>
    <mergeCell ref="A13:H13"/>
    <mergeCell ref="A14:H14"/>
    <mergeCell ref="A15:I15"/>
  </mergeCells>
  <pageMargins left="0.7" right="0.7" top="0.75" bottom="0.7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1977-2024</vt:lpstr>
      <vt:lpstr>Notes</vt:lpstr>
      <vt:lpstr>'1977-2024'!C_</vt:lpstr>
      <vt:lpstr>'1977-2024'!D_</vt:lpstr>
      <vt:lpstr>'1977-2024'!Print_Area</vt:lpstr>
      <vt:lpstr>'1977-2024'!Print_Titles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2015-07-23T15:14:38Z</cp:lastPrinted>
  <dcterms:created xsi:type="dcterms:W3CDTF">2001-10-02T21:58:32Z</dcterms:created>
  <dcterms:modified xsi:type="dcterms:W3CDTF">2025-02-17T16:10:25Z</dcterms:modified>
</cp:coreProperties>
</file>