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31F421BF-7C73-47C5-82C2-CD0603E3B07E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1987-2001" sheetId="4" r:id="rId1"/>
    <sheet name=" 2002-2008" sheetId="8" r:id="rId2"/>
    <sheet name="2009-2025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'2009-2025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6" i="9" l="1"/>
  <c r="P214" i="9"/>
  <c r="P213" i="9"/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<sst xmlns="http://schemas.openxmlformats.org/spreadsheetml/2006/main" count="577" uniqueCount="85">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</sst>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"/>
    <numFmt numFmtId="165" formatCode="#,##0.0_);\(#,##0.0\)"/>
    <numFmt numFmtId="166" formatCode="_(* #,##0.0_);_(* \(#,##0.0\);_(* &quot;-&quot;??_);_(@_)"/>
    <numFmt numFmtId="167" formatCode="#,##0.0"/>
    <numFmt numFmtId="168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</cellStyleXfs>
  <cellXfs count="101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4" fontId="7" fillId="2" borderId="1" xfId="3" applyFont="1" applyFill="1" applyBorder="1"/>
    <xf numFmtId="164" fontId="7" fillId="2" borderId="7" xfId="3" applyFont="1" applyFill="1" applyBorder="1"/>
    <xf numFmtId="164" fontId="7" fillId="2" borderId="1" xfId="3" quotePrefix="1" applyFont="1" applyFill="1" applyBorder="1" applyAlignment="1">
      <alignment horizontal="center"/>
    </xf>
    <xf numFmtId="164" fontId="7" fillId="2" borderId="5" xfId="3" applyFont="1" applyFill="1" applyBorder="1" applyAlignment="1">
      <alignment horizontal="center"/>
    </xf>
    <xf numFmtId="164" fontId="7" fillId="2" borderId="1" xfId="3" applyFont="1" applyFill="1" applyBorder="1" applyAlignment="1">
      <alignment horizontal="center"/>
    </xf>
    <xf numFmtId="164" fontId="7" fillId="2" borderId="6" xfId="3" quotePrefix="1" applyFont="1" applyFill="1" applyBorder="1" applyAlignment="1">
      <alignment horizontal="center"/>
    </xf>
    <xf numFmtId="164" fontId="6" fillId="2" borderId="0" xfId="3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0" fontId="5" fillId="2" borderId="0" xfId="0" applyFont="1" applyFill="1"/>
    <xf numFmtId="166" fontId="6" fillId="2" borderId="0" xfId="1" applyNumberFormat="1" applyFont="1" applyFill="1" applyBorder="1"/>
    <xf numFmtId="166" fontId="5" fillId="2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64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4" fontId="7" fillId="2" borderId="8" xfId="3" applyFont="1" applyFill="1" applyBorder="1" applyAlignment="1">
      <alignment horizontal="center"/>
    </xf>
    <xf numFmtId="164" fontId="7" fillId="2" borderId="8" xfId="3" quotePrefix="1" applyFont="1" applyFill="1" applyBorder="1" applyAlignment="1">
      <alignment horizontal="center"/>
    </xf>
    <xf numFmtId="164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7" fontId="6" fillId="0" borderId="0" xfId="0" applyNumberFormat="1" applyFont="1" applyAlignment="1">
      <alignment horizontal="right"/>
    </xf>
    <xf numFmtId="0" fontId="11" fillId="0" borderId="0" xfId="0" applyFont="1"/>
    <xf numFmtId="167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4" fontId="7" fillId="0" borderId="10" xfId="3" quotePrefix="1" applyFont="1" applyBorder="1" applyAlignment="1">
      <alignment horizontal="center"/>
    </xf>
    <xf numFmtId="164" fontId="7" fillId="0" borderId="4" xfId="3" applyFont="1" applyBorder="1"/>
    <xf numFmtId="164" fontId="7" fillId="0" borderId="1" xfId="3" applyFont="1" applyBorder="1"/>
    <xf numFmtId="164" fontId="7" fillId="0" borderId="1" xfId="3" applyFont="1" applyBorder="1" applyAlignment="1">
      <alignment horizontal="center"/>
    </xf>
    <xf numFmtId="164" fontId="7" fillId="0" borderId="5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6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6" fillId="0" borderId="0" xfId="3" applyFont="1"/>
    <xf numFmtId="167" fontId="6" fillId="2" borderId="0" xfId="3" applyNumberFormat="1" applyFont="1" applyFill="1"/>
    <xf numFmtId="168" fontId="6" fillId="2" borderId="0" xfId="3" applyNumberFormat="1" applyFont="1" applyFill="1"/>
    <xf numFmtId="166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7" fontId="6" fillId="0" borderId="0" xfId="3" applyNumberFormat="1" applyFont="1"/>
    <xf numFmtId="0" fontId="12" fillId="0" borderId="0" xfId="0" applyFont="1"/>
    <xf numFmtId="168" fontId="6" fillId="0" borderId="0" xfId="3" applyNumberFormat="1" applyFont="1"/>
    <xf numFmtId="164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4" fontId="7" fillId="0" borderId="7" xfId="3" applyFont="1" applyBorder="1" applyAlignment="1">
      <alignment horizontal="center"/>
    </xf>
    <xf numFmtId="164" fontId="7" fillId="0" borderId="6" xfId="3" quotePrefix="1" applyFont="1" applyBorder="1" applyAlignment="1">
      <alignment horizontal="center"/>
    </xf>
    <xf numFmtId="164" fontId="7" fillId="0" borderId="9" xfId="3" quotePrefix="1" applyFon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7" fillId="2" borderId="2" xfId="3" quotePrefix="1" applyFont="1" applyFill="1" applyBorder="1" applyAlignment="1">
      <alignment horizontal="center"/>
    </xf>
    <xf numFmtId="164" fontId="7" fillId="2" borderId="3" xfId="3" quotePrefix="1" applyFont="1" applyFill="1" applyBorder="1" applyAlignment="1">
      <alignment horizontal="center"/>
    </xf>
    <xf numFmtId="164" fontId="7" fillId="2" borderId="4" xfId="3" quotePrefix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/>
    </xf>
    <xf numFmtId="164" fontId="7" fillId="2" borderId="3" xfId="3" applyFont="1" applyFill="1" applyBorder="1" applyAlignment="1">
      <alignment horizontal="center"/>
    </xf>
    <xf numFmtId="164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7" fillId="0" borderId="10" xfId="3" quotePrefix="1" applyFont="1" applyBorder="1" applyAlignment="1">
      <alignment horizontal="center"/>
    </xf>
    <xf numFmtId="164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G97" sqref="G97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Normal="100" workbookViewId="0">
      <pane ySplit="6" topLeftCell="A197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5.2139751600000004</v>
      </c>
      <c r="C203" s="67">
        <v>74.423950619999999</v>
      </c>
      <c r="D203" s="67">
        <v>449.23346554</v>
      </c>
      <c r="E203" s="67">
        <v>300.63201894000002</v>
      </c>
      <c r="F203" s="67">
        <v>186.92994436000004</v>
      </c>
      <c r="G203" s="67">
        <v>115.66006559999998</v>
      </c>
      <c r="H203" s="67">
        <v>21.014438859999998</v>
      </c>
      <c r="I203" s="67">
        <v>14.23133355</v>
      </c>
      <c r="J203" s="67">
        <v>0</v>
      </c>
      <c r="K203" s="67">
        <v>35.852209790000003</v>
      </c>
      <c r="L203" s="67">
        <v>420.24663948000006</v>
      </c>
      <c r="M203" s="67">
        <v>429.691778</v>
      </c>
      <c r="N203" s="67">
        <v>45.714260000000003</v>
      </c>
      <c r="O203" s="67">
        <v>751.06719999999996</v>
      </c>
      <c r="P203" s="73">
        <f t="shared" si="4"/>
        <v>2849.9112799000004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5.2205191399999995</v>
      </c>
      <c r="C204" s="67">
        <v>74.400000000000006</v>
      </c>
      <c r="D204" s="67">
        <v>452.34097258000003</v>
      </c>
      <c r="E204" s="67">
        <v>307.13201894000002</v>
      </c>
      <c r="F204" s="67">
        <v>187.2</v>
      </c>
      <c r="G204" s="67">
        <v>115.45829519</v>
      </c>
      <c r="H204" s="67">
        <v>21</v>
      </c>
      <c r="I204" s="67">
        <v>14.229729119999998</v>
      </c>
      <c r="J204" s="67">
        <v>0</v>
      </c>
      <c r="K204" s="67">
        <v>36.27276998</v>
      </c>
      <c r="L204" s="67">
        <v>417.51893147999999</v>
      </c>
      <c r="M204" s="67">
        <v>429.691778</v>
      </c>
      <c r="N204" s="67">
        <v>45.714260000000003</v>
      </c>
      <c r="O204" s="67">
        <v>751.06719999999996</v>
      </c>
      <c r="P204" s="73">
        <v>2857.24647443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14.078865780000001</v>
      </c>
      <c r="J205" s="67">
        <v>0</v>
      </c>
      <c r="K205" s="67">
        <v>36.964642859999998</v>
      </c>
      <c r="L205" s="67">
        <v>423.58</v>
      </c>
      <c r="M205" s="67">
        <v>429.691778</v>
      </c>
      <c r="N205" s="67">
        <v>45.714260000000003</v>
      </c>
      <c r="O205" s="67">
        <v>751.06700000000001</v>
      </c>
      <c r="P205" s="73">
        <f t="shared" si="4"/>
        <v>2872.62033114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5.0976115000000002</v>
      </c>
      <c r="C206" s="67">
        <v>73.086514940000001</v>
      </c>
      <c r="D206" s="67">
        <v>451.99844287999997</v>
      </c>
      <c r="E206" s="67">
        <v>307.99498466000006</v>
      </c>
      <c r="F206" s="67">
        <v>183.63394575999999</v>
      </c>
      <c r="G206" s="67">
        <v>114.62033916</v>
      </c>
      <c r="H206" s="67">
        <v>28.684647980000001</v>
      </c>
      <c r="I206" s="67">
        <v>30.389826889999998</v>
      </c>
      <c r="J206" s="67">
        <v>0</v>
      </c>
      <c r="K206" s="67">
        <v>37.683242890000002</v>
      </c>
      <c r="L206" s="67">
        <v>425.91389631999994</v>
      </c>
      <c r="M206" s="67">
        <v>429.691778</v>
      </c>
      <c r="N206" s="67">
        <v>45.714260000000003</v>
      </c>
      <c r="O206" s="67">
        <v>751.06719999999996</v>
      </c>
      <c r="P206" s="73">
        <f t="shared" si="4"/>
        <v>2885.57669098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4.9312545999999999</v>
      </c>
      <c r="C207" s="67">
        <v>73.086514940000001</v>
      </c>
      <c r="D207" s="67">
        <v>454.00770355999998</v>
      </c>
      <c r="E207" s="67">
        <v>307.84029412000001</v>
      </c>
      <c r="F207" s="67">
        <v>183.47225063999997</v>
      </c>
      <c r="G207" s="67">
        <v>115.10819742</v>
      </c>
      <c r="H207" s="67">
        <v>28.684647980000001</v>
      </c>
      <c r="I207" s="67">
        <v>30.393059399999999</v>
      </c>
      <c r="J207" s="67">
        <v>0</v>
      </c>
      <c r="K207" s="67">
        <v>37.793627420000007</v>
      </c>
      <c r="L207" s="67">
        <v>464.48742329999999</v>
      </c>
      <c r="M207" s="67">
        <v>429.691778</v>
      </c>
      <c r="N207" s="67">
        <v>45.714260000000003</v>
      </c>
      <c r="O207" s="67">
        <v>751.06719999999996</v>
      </c>
      <c r="P207" s="73">
        <f>SUM(B207:O207)</f>
        <v>2926.2782113799999</v>
      </c>
    </row>
    <row r="208" spans="1:41" ht="12.75" x14ac:dyDescent="0.2">
      <c r="A208" s="67" t="s">
        <v>50</v>
      </c>
      <c r="B208" s="67">
        <v>4.8188867599999998</v>
      </c>
      <c r="C208" s="67">
        <v>73.086514940000001</v>
      </c>
      <c r="D208" s="67">
        <v>456.65921306000001</v>
      </c>
      <c r="E208" s="67">
        <v>309.42362746000003</v>
      </c>
      <c r="F208" s="67">
        <v>181.76743063999999</v>
      </c>
      <c r="G208" s="67">
        <v>114.39552169</v>
      </c>
      <c r="H208" s="67">
        <v>27.976262159999997</v>
      </c>
      <c r="I208" s="67">
        <v>30.23877431</v>
      </c>
      <c r="J208" s="67">
        <v>0</v>
      </c>
      <c r="K208" s="67">
        <v>37.830565479999997</v>
      </c>
      <c r="L208" s="67">
        <v>464.48742329999999</v>
      </c>
      <c r="M208" s="67">
        <v>429.691778</v>
      </c>
      <c r="N208" s="67">
        <v>45.714260000000003</v>
      </c>
      <c r="O208" s="67">
        <v>751.06719999999996</v>
      </c>
      <c r="P208" s="73">
        <f t="shared" si="4"/>
        <v>2927.1574578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449.36992577999996</v>
      </c>
      <c r="E209" s="67">
        <v>309.07362746000001</v>
      </c>
      <c r="F209" s="67">
        <v>183.97846152000002</v>
      </c>
      <c r="G209" s="67">
        <v>115.53282848000001</v>
      </c>
      <c r="H209" s="67">
        <v>27.976262159999997</v>
      </c>
      <c r="I209" s="67">
        <v>23.246310690000001</v>
      </c>
      <c r="J209" s="67">
        <v>0</v>
      </c>
      <c r="K209" s="67">
        <v>36.732359029999998</v>
      </c>
      <c r="L209" s="67">
        <v>463.71121085999999</v>
      </c>
      <c r="M209" s="67">
        <v>429.691778</v>
      </c>
      <c r="N209" s="67">
        <v>45.714260000000003</v>
      </c>
      <c r="O209" s="67">
        <v>739.53359999999998</v>
      </c>
      <c r="P209" s="73">
        <f t="shared" si="4"/>
        <v>2902.3244206999998</v>
      </c>
    </row>
    <row r="210" spans="1:41" s="2" customFormat="1" ht="12.75" x14ac:dyDescent="0.2">
      <c r="A210" s="67" t="s">
        <v>52</v>
      </c>
      <c r="B210" s="67">
        <v>4.6066176799999994</v>
      </c>
      <c r="C210" s="67">
        <v>73.086514940000001</v>
      </c>
      <c r="D210" s="67">
        <v>449.36992578000007</v>
      </c>
      <c r="E210" s="67">
        <v>309.07362750000004</v>
      </c>
      <c r="F210" s="67">
        <v>185.66265794</v>
      </c>
      <c r="G210" s="67">
        <v>117.11429111000001</v>
      </c>
      <c r="H210" s="67">
        <v>27.976262159999997</v>
      </c>
      <c r="I210" s="67">
        <v>23.25679027</v>
      </c>
      <c r="J210" s="67">
        <v>0</v>
      </c>
      <c r="K210" s="67">
        <v>36.744368809999997</v>
      </c>
      <c r="L210" s="67">
        <v>463.31350286000003</v>
      </c>
      <c r="M210" s="67">
        <v>429.691778</v>
      </c>
      <c r="N210" s="67">
        <v>44.285679999999999</v>
      </c>
      <c r="O210" s="67">
        <v>739.53359999999998</v>
      </c>
      <c r="P210" s="73">
        <f t="shared" si="4"/>
        <v>2903.7156170500002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67">
        <v>4.4137355200000004</v>
      </c>
      <c r="C211" s="67">
        <v>73.086514940000001</v>
      </c>
      <c r="D211" s="67">
        <v>449.43559078000004</v>
      </c>
      <c r="E211" s="67">
        <v>308.17348014000004</v>
      </c>
      <c r="F211" s="67">
        <v>186.52181422000001</v>
      </c>
      <c r="G211" s="67">
        <v>117.96368369</v>
      </c>
      <c r="H211" s="67">
        <v>27.976262159999997</v>
      </c>
      <c r="I211" s="67">
        <v>23.112188869999997</v>
      </c>
      <c r="J211" s="67">
        <v>0</v>
      </c>
      <c r="K211" s="67">
        <v>38.235002740000006</v>
      </c>
      <c r="L211" s="67">
        <v>461.21846770000002</v>
      </c>
      <c r="M211" s="67">
        <v>429.691778</v>
      </c>
      <c r="N211" s="67">
        <v>44.285679999999999</v>
      </c>
      <c r="O211" s="67">
        <v>739.53359999999998</v>
      </c>
      <c r="P211" s="73">
        <f t="shared" si="4"/>
        <v>2903.6477987600001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67">
        <v>4.50541766</v>
      </c>
      <c r="C212" s="67">
        <v>70.777624120000013</v>
      </c>
      <c r="D212" s="67">
        <v>443.90529126000001</v>
      </c>
      <c r="E212" s="67">
        <v>307.70321433999993</v>
      </c>
      <c r="F212" s="67">
        <v>185.08584076</v>
      </c>
      <c r="G212" s="67">
        <v>115.81221962999999</v>
      </c>
      <c r="H212" s="67">
        <v>27.025795800000001</v>
      </c>
      <c r="I212" s="67">
        <v>12.944450700000001</v>
      </c>
      <c r="J212" s="67">
        <v>0</v>
      </c>
      <c r="K212" s="67">
        <v>39.035970240000005</v>
      </c>
      <c r="L212" s="67">
        <v>461.21846770000002</v>
      </c>
      <c r="M212" s="67">
        <v>429.691778</v>
      </c>
      <c r="N212" s="67">
        <v>44.285679999999999</v>
      </c>
      <c r="O212" s="67">
        <v>739.53359999999998</v>
      </c>
      <c r="P212" s="73">
        <f>SUM(B212:O212)</f>
        <v>2881.5253502100004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67" t="s">
        <v>55</v>
      </c>
      <c r="B213" s="67">
        <v>4.4836167099999997</v>
      </c>
      <c r="C213" s="67">
        <v>81.103959060000008</v>
      </c>
      <c r="D213" s="67">
        <v>449.0050918</v>
      </c>
      <c r="E213" s="67">
        <v>311.91365580000002</v>
      </c>
      <c r="F213" s="67">
        <v>184.57922944000001</v>
      </c>
      <c r="G213" s="67">
        <v>114.27063276000001</v>
      </c>
      <c r="H213" s="67">
        <v>27.025795800000001</v>
      </c>
      <c r="I213" s="67">
        <v>12.402944590000001</v>
      </c>
      <c r="J213" s="67">
        <v>0</v>
      </c>
      <c r="K213" s="67">
        <v>38.947128020000001</v>
      </c>
      <c r="L213" s="67">
        <v>455.79199468000002</v>
      </c>
      <c r="M213" s="67">
        <v>429.691778</v>
      </c>
      <c r="N213" s="67">
        <v>44.285679999999999</v>
      </c>
      <c r="O213" s="67">
        <v>739.53359999999998</v>
      </c>
      <c r="P213" s="73">
        <f>SUM(B213:O213)</f>
        <v>2893.0351066599997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67" t="s">
        <v>56</v>
      </c>
      <c r="B214" s="67">
        <v>4.3728467100000001</v>
      </c>
      <c r="C214" s="67">
        <v>81.103959060000008</v>
      </c>
      <c r="D214" s="67">
        <v>452.13444673999999</v>
      </c>
      <c r="E214" s="67">
        <v>320.94845313999997</v>
      </c>
      <c r="F214" s="67">
        <v>185.21587975999998</v>
      </c>
      <c r="G214" s="67">
        <v>113.42058790000002</v>
      </c>
      <c r="H214" s="67">
        <v>26.317409980000001</v>
      </c>
      <c r="I214" s="67">
        <v>12.24752193</v>
      </c>
      <c r="J214" s="67">
        <v>0</v>
      </c>
      <c r="K214" s="67">
        <v>41.693991540000006</v>
      </c>
      <c r="L214" s="67">
        <v>459.31199468</v>
      </c>
      <c r="M214" s="67">
        <v>429.691778</v>
      </c>
      <c r="N214" s="67">
        <v>44.285679999999999</v>
      </c>
      <c r="O214" s="67">
        <v>739.53359999999998</v>
      </c>
      <c r="P214" s="73">
        <f>SUM(B214:O214)</f>
        <v>2910.2781494399997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5" customFormat="1" ht="12.75" x14ac:dyDescent="0.2">
      <c r="A215" s="63">
        <v>2025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73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5" customFormat="1" ht="12.75" x14ac:dyDescent="0.2">
      <c r="A216" s="67" t="s">
        <v>57</v>
      </c>
      <c r="B216" s="67">
        <v>4.2750165899999999</v>
      </c>
      <c r="C216" s="67">
        <v>81.903959060000005</v>
      </c>
      <c r="D216" s="67">
        <v>444.91013429999998</v>
      </c>
      <c r="E216" s="67">
        <v>320.59845314</v>
      </c>
      <c r="F216" s="67">
        <v>185.21587975999998</v>
      </c>
      <c r="G216" s="67">
        <v>113.39367068000001</v>
      </c>
      <c r="H216" s="67">
        <v>26.317409980000001</v>
      </c>
      <c r="I216" s="67">
        <v>12.247379</v>
      </c>
      <c r="J216" s="67">
        <v>0</v>
      </c>
      <c r="K216" s="67">
        <v>41.038083520000001</v>
      </c>
      <c r="L216" s="67">
        <v>457.36755024000001</v>
      </c>
      <c r="M216" s="67">
        <v>429.691778</v>
      </c>
      <c r="N216" s="67">
        <v>44.285679999999999</v>
      </c>
      <c r="O216" s="67">
        <v>739.53359999999998</v>
      </c>
      <c r="P216" s="73">
        <f>SUM(B216:O216)</f>
        <v>2900.7785942700002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5" customFormat="1" ht="12.75" x14ac:dyDescent="0.2">
      <c r="A217" s="67" t="s">
        <v>58</v>
      </c>
      <c r="B217" s="67">
        <v>4.2651655799999997</v>
      </c>
      <c r="C217" s="67">
        <v>81.903959060000005</v>
      </c>
      <c r="D217" s="67">
        <v>449.68940906000006</v>
      </c>
      <c r="E217" s="67">
        <v>320.59845314</v>
      </c>
      <c r="F217" s="67">
        <v>186.15991724</v>
      </c>
      <c r="G217" s="67">
        <v>113.84404487</v>
      </c>
      <c r="H217" s="67">
        <v>29.52444998</v>
      </c>
      <c r="I217" s="67">
        <v>12.24976678</v>
      </c>
      <c r="J217" s="67">
        <v>0</v>
      </c>
      <c r="K217" s="67">
        <v>41.566431289999997</v>
      </c>
      <c r="L217" s="67">
        <v>457.36755024000001</v>
      </c>
      <c r="M217" s="67">
        <v>429.691778</v>
      </c>
      <c r="N217" s="67">
        <v>44.285679999999999</v>
      </c>
      <c r="O217" s="67">
        <v>739.53359999999998</v>
      </c>
      <c r="P217" s="73">
        <v>2910.6802052399999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2009-2025 </vt:lpstr>
      <vt:lpstr>Notes</vt:lpstr>
      <vt:lpstr>'2009-2025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2024-06-13T16:04:13Z</cp:lastPrinted>
  <dcterms:created xsi:type="dcterms:W3CDTF">2001-12-19T20:40:01Z</dcterms:created>
  <dcterms:modified xsi:type="dcterms:W3CDTF">2025-04-14T19:40:24Z</dcterms:modified>
</cp:coreProperties>
</file>